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b950e0811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53d533f5a8ca47d7"/>
    <x:sheet xmlns:r="http://schemas.openxmlformats.org/officeDocument/2006/relationships" name="Criteria &amp; Weights" sheetId="2" r:id="R326fe1c9f4254878"/>
    <x:sheet xmlns:r="http://schemas.openxmlformats.org/officeDocument/2006/relationships" name="Supplier Scorecard" sheetId="3" r:id="Rc1117bca48614730"/>
    <x:sheet xmlns:r="http://schemas.openxmlformats.org/officeDocument/2006/relationships" name="Evidence Log" sheetId="4" r:id="R192b98f1e33e4dfc"/>
    <x:sheet xmlns:r="http://schemas.openxmlformats.org/officeDocument/2006/relationships" name="Decision Summary" sheetId="5" r:id="R422781f388074f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0&quot;%&quot;"/>
    <x:numFmt numFmtId="202" formatCode="0.0"/>
    <x:numFmt numFmtId="203" formatCode="yyyy-mm-dd"/>
  </x:numFmts>
  <x:fonts count="5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03247"/>
      <x:name val="Carlito"/>
    </x:font>
    <x:font>
      <x:b/>
      <x:sz val="11"/>
      <x:color rgb="FF071B33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B33"/>
      </x:patternFill>
    </x:fill>
    <x:fill>
      <x:patternFill patternType="solid">
        <x:fgColor rgb="FFEEF3F7"/>
      </x:patternFill>
    </x:fill>
    <x:fill>
      <x:patternFill patternType="solid">
        <x:fgColor rgb="FFFFF4D6"/>
      </x:patternFill>
    </x:fill>
    <x:fill>
      <x:patternFill patternType="solid">
        <x:fgColor rgb="FFF15A45"/>
      </x:patternFill>
    </x:fill>
  </x:fills>
  <x:borders count="4">
    <x:border/>
    <x:border>
      <x:left style="thin">
        <x:color rgb="FFD8B95F"/>
      </x:left>
      <x:right style="thin">
        <x:color rgb="FFD8B95F"/>
      </x:right>
      <x:top style="thin">
        <x:color rgb="FFD8B95F"/>
      </x:top>
    </x:border>
    <x:border>
      <x:left style="thin">
        <x:color rgb="FFD8B95F"/>
      </x:left>
      <x:right style="thin">
        <x:color rgb="FFD8B95F"/>
      </x:right>
    </x:border>
    <x:border>
      <x:left style="thin">
        <x:color rgb="FFD8B95F"/>
      </x:left>
      <x:right style="thin">
        <x:color rgb="FFD8B95F"/>
      </x:right>
      <x:bottom style="thin">
        <x:color rgb="FFD8B95F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200" fontId="0" fillId="4" borderId="2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wrapText="1"/>
    </x:xf>
    <x:xf numFmtId="200" fontId="0" fillId="4" borderId="0" xfId="0" applyNumberFormat="1" applyFont="1" applyFill="1" applyBorder="1" applyAlignment="1">
      <x:alignment wrapText="1"/>
    </x:xf>
    <x:xf numFmtId="201" fontId="4" fillId="2" borderId="0" xfId="0" applyNumberFormat="1" applyFont="1" applyFill="1" applyBorder="1"/>
    <x:xf numFmtId="202" fontId="0" fillId="0" borderId="0" xfId="0" applyNumberFormat="1" applyFont="1" applyFill="1" applyBorder="1"/>
    <x:xf numFmtId="200" fontId="0" fillId="0" borderId="0" xfId="0" applyNumberFormat="1" applyFont="1" applyFill="1" applyBorder="1"/>
    <x:xf numFmtId="203" fontId="0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17633A"/>
      </x:font>
      <x:fill>
        <x:patternFill patternType="solid">
          <x:bgColor rgb="FFDDF3E4"/>
        </x:patternFill>
      </x:fill>
    </x:dxf>
    <x:dxf>
      <x:font>
        <x:b/>
        <x:color rgb="FF8B1D1D"/>
      </x:font>
      <x:fill>
        <x:patternFill patternType="solid">
          <x:bgColor rgb="FFFBE1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1e4b21e874c36" /><Relationship Type="http://schemas.openxmlformats.org/officeDocument/2006/relationships/theme" Target="/xl/theme/theme1.xml" Id="R734cd7e70fcc4244" /><Relationship Type="http://schemas.openxmlformats.org/officeDocument/2006/relationships/sharedStrings" Target="/xl/sharedStrings.xml" Id="Re9041f76d7724fd4" /><Relationship Type="http://schemas.openxmlformats.org/officeDocument/2006/relationships/worksheet" Target="/xl/worksheets/sheet1.xml" Id="R53d533f5a8ca47d7" /><Relationship Type="http://schemas.openxmlformats.org/officeDocument/2006/relationships/worksheet" Target="/xl/worksheets/sheet2.xml" Id="R326fe1c9f4254878" /><Relationship Type="http://schemas.openxmlformats.org/officeDocument/2006/relationships/worksheet" Target="/xl/worksheets/sheet3.xml" Id="Rc1117bca48614730" /><Relationship Type="http://schemas.openxmlformats.org/officeDocument/2006/relationships/worksheet" Target="/xl/worksheets/sheet4.xml" Id="R192b98f1e33e4dfc" /><Relationship Type="http://schemas.openxmlformats.org/officeDocument/2006/relationships/worksheet" Target="/xl/worksheets/sheet5.xml" Id="R422781f388074f6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a50e861e45d41e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Weighted Supplier Score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Weighted Score</c:v>
          </c:tx>
          <c:cat>
            <c:strRef>
              <c:f>'Decision Summary'!$A$5:$A$12</c:f>
              <c:strCache>
                <c:ptCount val="0"/>
              </c:strCache>
            </c:strRef>
          </c:cat>
          <c:val>
            <c:numRef>
              <c:f>'Decision Summary'!$B$5:$B$12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11</xdr:col>
      <xdr:colOff>0</xdr:colOff>
      <xdr:row>3</xdr:row>
      <xdr:rowOff>0</xdr:rowOff>
    </xdr:from>
    <xdr:to>
      <xdr:col>19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a50e861e45d41e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9cb3271cae1d4c6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4" customHeight="1">
      <x:c r="A1" s="3" t="str">
        <x:v>ZIGNIFY - SUPPLIER EVALUATION SCORECARD</x:v>
      </x:c>
      <x:c r="B1" s="3" t="str">
        <x:v>ZIGNIFY - SUPPLIER EVALUATION SCORECARD</x:v>
      </x:c>
      <x:c r="C1" s="3" t="str">
        <x:v>ZIGNIFY - SUPPLIER EVALUATION SCORECARD</x:v>
      </x:c>
      <x:c r="D1" s="3" t="str">
        <x:v>ZIGNIFY - SUPPLIER EVALUATION SCORECARD</x:v>
      </x:c>
      <x:c r="E1" s="3" t="str">
        <x:v>ZIGNIFY - SUPPLIER EVALUATION SCORECARD</x:v>
      </x:c>
      <x:c r="F1" s="3" t="str">
        <x:v>ZIGNIFY - SUPPLIER EVALUATION SCORECARD</x:v>
      </x:c>
    </x:row>
    <x:row r="2" ht="34" customHeight="1">
      <x:c r="A2" s="3" t="str">
        <x:v>ZIGNIFY - SUPPLIER EVALUATION SCORECARD</x:v>
      </x:c>
      <x:c r="B2" s="3" t="str">
        <x:v>ZIGNIFY - SUPPLIER EVALUATION SCORECARD</x:v>
      </x:c>
      <x:c r="C2" s="3" t="str">
        <x:v>ZIGNIFY - SUPPLIER EVALUATION SCORECARD</x:v>
      </x:c>
      <x:c r="D2" s="3" t="str">
        <x:v>ZIGNIFY - SUPPLIER EVALUATION SCORECARD</x:v>
      </x:c>
      <x:c r="E2" s="3" t="str">
        <x:v>ZIGNIFY - SUPPLIER EVALUATION SCORECARD</x:v>
      </x:c>
      <x:c r="F2" s="3" t="str">
        <x:v>ZIGNIFY - SUPPLIER EVALUATION SCORECARD</x:v>
      </x:c>
    </x:row>
    <x:row r="4">
      <x:c r="A4" s="6" t="str">
        <x:v>Compare suppliers with weighted evidence and non-negotiable gates. Yellow cells are editable inputs.</x:v>
      </x:c>
      <x:c r="B4" s="6" t="str">
        <x:v>Compare suppliers with weighted evidence and non-negotiable gates. Yellow cells are editable inputs.</x:v>
      </x:c>
      <x:c r="C4" s="6" t="str">
        <x:v>Compare suppliers with weighted evidence and non-negotiable gates. Yellow cells are editable inputs.</x:v>
      </x:c>
      <x:c r="D4" s="6" t="str">
        <x:v>Compare suppliers with weighted evidence and non-negotiable gates. Yellow cells are editable inputs.</x:v>
      </x:c>
      <x:c r="E4" s="6" t="str">
        <x:v>Compare suppliers with weighted evidence and non-negotiable gates. Yellow cells are editable inputs.</x:v>
      </x:c>
      <x:c r="F4" s="6" t="str">
        <x:v>Compare suppliers with weighted evidence and non-negotiable gates. Yellow cells are editable inputs.</x:v>
      </x:c>
    </x:row>
    <x:row r="6">
      <x:c r="A6" s="7" t="str">
        <x:v>Project owner</x:v>
      </x:c>
      <x:c r="B6" s="9" t="str"/>
    </x:row>
    <x:row r="7">
      <x:c r="A7" s="7" t="str">
        <x:v>Product / category</x:v>
      </x:c>
      <x:c r="B7" s="10" t="str"/>
    </x:row>
    <x:row r="8">
      <x:c r="A8" s="7" t="str">
        <x:v>Destination market</x:v>
      </x:c>
      <x:c r="B8" s="10" t="str"/>
    </x:row>
    <x:row r="9">
      <x:c r="A9" s="7" t="str">
        <x:v>Decision date</x:v>
      </x:c>
      <x:c r="B9" s="10" t="str"/>
    </x:row>
    <x:row r="10">
      <x:c r="A10" s="7" t="str">
        <x:v>Minimum overall score</x:v>
      </x:c>
      <x:c r="B10" s="12" t="n">
        <x:v>70</x:v>
      </x:c>
    </x:row>
    <x:row r="11">
      <x:c r="A11" s="7" t="str">
        <x:v>Maximum risk score</x:v>
      </x:c>
      <x:c r="B11" s="12" t="n">
        <x:v>3</x:v>
      </x:c>
    </x:row>
    <x:row r="12">
      <x:c r="A12" s="7" t="str">
        <x:v>Primary currency</x:v>
      </x:c>
      <x:c r="B12" s="11" t="str">
        <x:v>EUR</x:v>
      </x:c>
    </x:row>
    <x:row r="14">
      <x:c r="A14" s="15" t="str">
        <x:v>DECISION RULE: a high weighted score never overrides a failed legal, compliance, quality or capacity gate.</x:v>
      </x:c>
      <x:c r="B14" s="15" t="str">
        <x:v>DECISION RULE: a high weighted score never overrides a failed legal, compliance, quality or capacity gate.</x:v>
      </x:c>
      <x:c r="C14" s="15" t="str">
        <x:v>DECISION RULE: a high weighted score never overrides a failed legal, compliance, quality or capacity gate.</x:v>
      </x:c>
      <x:c r="D14" s="15" t="str">
        <x:v>DECISION RULE: a high weighted score never overrides a failed legal, compliance, quality or capacity gate.</x:v>
      </x:c>
      <x:c r="E14" s="15" t="str">
        <x:v>DECISION RULE: a high weighted score never overrides a failed legal, compliance, quality or capacity gate.</x:v>
      </x:c>
      <x:c r="F14" s="15" t="str">
        <x:v>DECISION RULE: a high weighted score never overrides a failed legal, compliance, quality or capacity gate.</x:v>
      </x:c>
    </x:row>
    <x:row r="16">
      <x:c r="A16" s="17" t="str">
        <x:v>Workflow</x:v>
      </x:c>
      <x:c r="B16" s="17" t="str">
        <x:v>1. Set weights</x:v>
      </x:c>
      <x:c r="C16" s="17" t="str">
        <x:v>2. Gather evidence</x:v>
      </x:c>
      <x:c r="D16" s="17" t="str">
        <x:v>3. Score 1-5</x:v>
      </x:c>
      <x:c r="E16" s="17" t="str">
        <x:v>4. Apply gates</x:v>
      </x:c>
      <x:c r="F16" s="17" t="str">
        <x:v>5. Shortlist and verify</x:v>
      </x:c>
    </x:row>
    <x:row r="17">
      <x:c r="A17" s="18" t="str">
        <x:v>Scoring</x:v>
      </x:c>
      <x:c r="B17" s="18" t="str">
        <x:v>1 = unacceptable</x:v>
      </x:c>
      <x:c r="C17" s="18" t="str">
        <x:v>2 = weak</x:v>
      </x:c>
      <x:c r="D17" s="18" t="str">
        <x:v>3 = acceptable</x:v>
      </x:c>
      <x:c r="E17" s="18" t="str">
        <x:v>4 = strong</x:v>
      </x:c>
      <x:c r="F17" s="18" t="str">
        <x:v>5 = excellent</x:v>
      </x:c>
    </x:row>
    <x:row r="18">
      <x:c r="A18" s="18" t="str">
        <x:v>Evidence</x:v>
      </x:c>
      <x:c r="B18" s="18" t="str">
        <x:v>Record source, date and reviewer for every material score.</x:v>
      </x:c>
      <x:c r="C18" s="18" t="str"/>
      <x:c r="D18" s="18" t="str"/>
      <x:c r="E18" s="18" t="str"/>
      <x:c r="F18" s="18" t="str"/>
    </x:row>
    <x:row r="19">
      <x:c r="A19" s="18" t="str">
        <x:v>CTA</x:v>
      </x:c>
      <x:c r="B19" s="18" t="str">
        <x:v>Need Zignify to search, verify and compare suppliers?</x:v>
      </x:c>
      <x:c r="C19" s="18" t="str">
        <x:v>https://zignify.net/product-sourcing-request/</x:v>
      </x:c>
      <x:c r="D19" s="18" t="str"/>
      <x:c r="E19" s="18" t="str"/>
      <x:c r="F19" s="18" t="str"/>
    </x:row>
    <x:row r="20">
      <x:c r="A20" s="18" t="str">
        <x:v>Version</x:v>
      </x:c>
      <x:c r="B20" s="18" t="str">
        <x:v>1.0</x:v>
      </x:c>
      <x:c r="C20" s="18" t="str">
        <x:v>Last updated</x:v>
      </x:c>
      <x:c r="D20" s="18" t="str">
        <x:v>2026-09-01</x:v>
      </x:c>
      <x:c r="E20" s="18" t="str">
        <x:v>Owner</x:v>
      </x:c>
      <x:c r="F20" s="18" t="str">
        <x:v>Zignify Editorial Team</x:v>
      </x:c>
    </x:row>
    <x:row r="21">
      <x:c r="A21" s="18" t="str">
        <x:v>Notice</x:v>
      </x:c>
      <x:c r="B21" s="18" t="str">
        <x:v>Operational decision-support template; not legal, customs or product-compliance advice.</x:v>
      </x:c>
      <x:c r="C21" s="18" t="str"/>
      <x:c r="D21" s="18" t="str"/>
      <x:c r="E21" s="18" t="str"/>
      <x:c r="F21" s="18" t="str"/>
    </x:row>
  </x:sheetData>
  <x:mergeCells>
    <x:mergeCell ref="A1:F2"/>
    <x:mergeCell ref="A4:F4"/>
    <x:mergeCell ref="A14:F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38" hidden="0" customWidth="1"/>
    <x:col min="4" max="4" width="14" hidden="0" customWidth="1"/>
    <x:col min="5" max="5" width="14" hidden="0" customWidth="1"/>
    <x:col min="6" max="6" width="14" hidden="0" customWidth="1"/>
    <x:col min="7" max="7" width="42" hidden="0" customWidth="1"/>
  </x:cols>
  <x:sheetData>
    <x:row r="1" ht="34" customHeight="1">
      <x:c r="A1" s="3" t="str">
        <x:v>1 - CRITERIA, WEIGHTS AND GATES</x:v>
      </x:c>
      <x:c r="B1" s="3" t="str">
        <x:v>1 - CRITERIA, WEIGHTS AND GATES</x:v>
      </x:c>
      <x:c r="C1" s="3" t="str">
        <x:v>1 - CRITERIA, WEIGHTS AND GATES</x:v>
      </x:c>
      <x:c r="D1" s="3" t="str">
        <x:v>1 - CRITERIA, WEIGHTS AND GATES</x:v>
      </x:c>
      <x:c r="E1" s="3" t="str">
        <x:v>1 - CRITERIA, WEIGHTS AND GATES</x:v>
      </x:c>
      <x:c r="F1" s="3" t="str">
        <x:v>1 - CRITERIA, WEIGHTS AND GATES</x:v>
      </x:c>
      <x:c r="G1" s="3" t="str">
        <x:v>1 - CRITERIA, WEIGHTS AND GATES</x:v>
      </x:c>
    </x:row>
    <x:row r="2" ht="34" customHeight="1">
      <x:c r="A2" s="3" t="str">
        <x:v>1 - CRITERIA, WEIGHTS AND GATES</x:v>
      </x:c>
      <x:c r="B2" s="3" t="str">
        <x:v>1 - CRITERIA, WEIGHTS AND GATES</x:v>
      </x:c>
      <x:c r="C2" s="3" t="str">
        <x:v>1 - CRITERIA, WEIGHTS AND GATES</x:v>
      </x:c>
      <x:c r="D2" s="3" t="str">
        <x:v>1 - CRITERIA, WEIGHTS AND GATES</x:v>
      </x:c>
      <x:c r="E2" s="3" t="str">
        <x:v>1 - CRITERIA, WEIGHTS AND GATES</x:v>
      </x:c>
      <x:c r="F2" s="3" t="str">
        <x:v>1 - CRITERIA, WEIGHTS AND GATES</x:v>
      </x:c>
      <x:c r="G2" s="3" t="str">
        <x:v>1 - CRITERIA, WEIGHTS AND GATES</x:v>
      </x:c>
    </x:row>
    <x:row r="4" ht="30" customHeight="1">
      <x:c r="A4" s="19" t="str">
        <x:v>ID</x:v>
      </x:c>
      <x:c r="B4" s="19" t="str">
        <x:v>Category</x:v>
      </x:c>
      <x:c r="C4" s="19" t="str">
        <x:v>Criterion</x:v>
      </x:c>
      <x:c r="D4" s="19" t="str">
        <x:v>Weight %</x:v>
      </x:c>
      <x:c r="E4" s="19" t="str">
        <x:v>Gate?</x:v>
      </x:c>
      <x:c r="F4" s="19" t="str">
        <x:v>Minimum score</x:v>
      </x:c>
      <x:c r="G4" s="19" t="str">
        <x:v>Evidence expected</x:v>
      </x:c>
    </x:row>
    <x:row r="5">
      <x:c r="A5" s="18" t="str">
        <x:v>C01</x:v>
      </x:c>
      <x:c r="B5" s="18" t="str">
        <x:v>Quality</x:v>
      </x:c>
      <x:c r="C5" s="18" t="str">
        <x:v>Product-specific quality capability</x:v>
      </x:c>
      <x:c r="D5" s="21" t="n">
        <x:v>15</x:v>
      </x:c>
      <x:c r="E5" s="20" t="str">
        <x:v>Yes</x:v>
      </x:c>
      <x:c r="F5" s="20" t="n">
        <x:v>3</x:v>
      </x:c>
      <x:c r="G5" s="18" t="str">
        <x:v>Samples, process controls, inspection evidence</x:v>
      </x:c>
    </x:row>
    <x:row r="6">
      <x:c r="A6" s="18" t="str">
        <x:v>C02</x:v>
      </x:c>
      <x:c r="B6" s="18" t="str">
        <x:v>Compliance</x:v>
      </x:c>
      <x:c r="C6" s="18" t="str">
        <x:v>Destination-market compliance evidence</x:v>
      </x:c>
      <x:c r="D6" s="21" t="n">
        <x:v>15</x:v>
      </x:c>
      <x:c r="E6" s="20" t="str">
        <x:v>Yes</x:v>
      </x:c>
      <x:c r="F6" s="20" t="n">
        <x:v>3</x:v>
      </x:c>
      <x:c r="G6" s="18" t="str">
        <x:v>Current model/scope-specific certificates or reports</x:v>
      </x:c>
    </x:row>
    <x:row r="7">
      <x:c r="A7" s="18" t="str">
        <x:v>C03</x:v>
      </x:c>
      <x:c r="B7" s="18" t="str">
        <x:v>Commercial</x:v>
      </x:c>
      <x:c r="C7" s="18" t="str">
        <x:v>Normalized total landed-cost position</x:v>
      </x:c>
      <x:c r="D7" s="21" t="n">
        <x:v>12</x:v>
      </x:c>
      <x:c r="E7" s="20" t="str">
        <x:v>No</x:v>
      </x:c>
      <x:c r="F7" s="20" t="n">
        <x:v>3</x:v>
      </x:c>
      <x:c r="G7" s="18" t="str">
        <x:v>Comparable quotation and cost assumptions</x:v>
      </x:c>
    </x:row>
    <x:row r="8">
      <x:c r="A8" s="18" t="str">
        <x:v>C04</x:v>
      </x:c>
      <x:c r="B8" s="18" t="str">
        <x:v>Delivery</x:v>
      </x:c>
      <x:c r="C8" s="18" t="str">
        <x:v>Lead time and available capacity</x:v>
      </x:c>
      <x:c r="D8" s="21" t="n">
        <x:v>10</x:v>
      </x:c>
      <x:c r="E8" s="20" t="str">
        <x:v>Yes</x:v>
      </x:c>
      <x:c r="F8" s="20" t="n">
        <x:v>3</x:v>
      </x:c>
      <x:c r="G8" s="18" t="str">
        <x:v>Capacity evidence and realistic production plan</x:v>
      </x:c>
    </x:row>
    <x:row r="9">
      <x:c r="A9" s="18" t="str">
        <x:v>C05</x:v>
      </x:c>
      <x:c r="B9" s="18" t="str">
        <x:v>Manufacturing</x:v>
      </x:c>
      <x:c r="C9" s="18" t="str">
        <x:v>Process and technical fit</x:v>
      </x:c>
      <x:c r="D9" s="21" t="n">
        <x:v>10</x:v>
      </x:c>
      <x:c r="E9" s="20" t="str">
        <x:v>Yes</x:v>
      </x:c>
      <x:c r="F9" s="20" t="n">
        <x:v>3</x:v>
      </x:c>
      <x:c r="G9" s="18" t="str">
        <x:v>Equipment, skills, subcontracting and similar products</x:v>
      </x:c>
    </x:row>
    <x:row r="10">
      <x:c r="A10" s="18" t="str">
        <x:v>C06</x:v>
      </x:c>
      <x:c r="B10" s="18" t="str">
        <x:v>Risk</x:v>
      </x:c>
      <x:c r="C10" s="18" t="str">
        <x:v>Legal identity and ownership transparency</x:v>
      </x:c>
      <x:c r="D10" s="21" t="n">
        <x:v>8</x:v>
      </x:c>
      <x:c r="E10" s="20" t="str">
        <x:v>Yes</x:v>
      </x:c>
      <x:c r="F10" s="20" t="n">
        <x:v>3</x:v>
      </x:c>
      <x:c r="G10" s="18" t="str">
        <x:v>Registration, address, ownership and contracting entity</x:v>
      </x:c>
    </x:row>
    <x:row r="11">
      <x:c r="A11" s="18" t="str">
        <x:v>C07</x:v>
      </x:c>
      <x:c r="B11" s="18" t="str">
        <x:v>Communication</x:v>
      </x:c>
      <x:c r="C11" s="18" t="str">
        <x:v>Response quality and completeness</x:v>
      </x:c>
      <x:c r="D11" s="21" t="n">
        <x:v>6</x:v>
      </x:c>
      <x:c r="E11" s="20" t="str">
        <x:v>No</x:v>
      </x:c>
      <x:c r="F11" s="20" t="n">
        <x:v>3</x:v>
      </x:c>
      <x:c r="G11" s="18" t="str">
        <x:v>Complete answers, escalation path and English capability</x:v>
      </x:c>
    </x:row>
    <x:row r="12">
      <x:c r="A12" s="18" t="str">
        <x:v>C08</x:v>
      </x:c>
      <x:c r="B12" s="18" t="str">
        <x:v>Commercial</x:v>
      </x:c>
      <x:c r="C12" s="18" t="str">
        <x:v>Payment, warranty and claim terms</x:v>
      </x:c>
      <x:c r="D12" s="21" t="n">
        <x:v>6</x:v>
      </x:c>
      <x:c r="E12" s="20" t="str">
        <x:v>No</x:v>
      </x:c>
      <x:c r="F12" s="20" t="n">
        <x:v>3</x:v>
      </x:c>
      <x:c r="G12" s="18" t="str">
        <x:v>Written terms and remedies</x:v>
      </x:c>
    </x:row>
    <x:row r="13">
      <x:c r="A13" s="18" t="str">
        <x:v>C09</x:v>
      </x:c>
      <x:c r="B13" s="18" t="str">
        <x:v>Quality</x:v>
      </x:c>
      <x:c r="C13" s="18" t="str">
        <x:v>Change control and traceability</x:v>
      </x:c>
      <x:c r="D13" s="21" t="n">
        <x:v>6</x:v>
      </x:c>
      <x:c r="E13" s="20" t="str">
        <x:v>Yes</x:v>
      </x:c>
      <x:c r="F13" s="20" t="n">
        <x:v>3</x:v>
      </x:c>
      <x:c r="G13" s="18" t="str">
        <x:v>Batch records and written change-control process</x:v>
      </x:c>
    </x:row>
    <x:row r="14">
      <x:c r="A14" s="18" t="str">
        <x:v>C10</x:v>
      </x:c>
      <x:c r="B14" s="18" t="str">
        <x:v>ESG</x:v>
      </x:c>
      <x:c r="C14" s="18" t="str">
        <x:v>Social/environmental requirements where relevant</x:v>
      </x:c>
      <x:c r="D14" s="21" t="n">
        <x:v>4</x:v>
      </x:c>
      <x:c r="E14" s="20" t="str">
        <x:v>No</x:v>
      </x:c>
      <x:c r="F14" s="20" t="n">
        <x:v>3</x:v>
      </x:c>
      <x:c r="G14" s="18" t="str">
        <x:v>Current audit or program evidence</x:v>
      </x:c>
    </x:row>
    <x:row r="15">
      <x:c r="A15" s="18" t="str">
        <x:v>C11</x:v>
      </x:c>
      <x:c r="B15" s="18" t="str">
        <x:v>Resilience</x:v>
      </x:c>
      <x:c r="C15" s="18" t="str">
        <x:v>Continuity and critical-supply resilience</x:v>
      </x:c>
      <x:c r="D15" s="21" t="n">
        <x:v>4</x:v>
      </x:c>
      <x:c r="E15" s="20" t="str">
        <x:v>No</x:v>
      </x:c>
      <x:c r="F15" s="20" t="n">
        <x:v>3</x:v>
      </x:c>
      <x:c r="G15" s="18" t="str">
        <x:v>Backup equipment, key inputs and contingency plan</x:v>
      </x:c>
    </x:row>
    <x:row r="16">
      <x:c r="A16" s="18" t="str">
        <x:v>C12</x:v>
      </x:c>
      <x:c r="B16" s="18" t="str">
        <x:v>Strategic fit</x:v>
      </x:c>
      <x:c r="C16" s="18" t="str">
        <x:v>Improvement mindset and long-term fit</x:v>
      </x:c>
      <x:c r="D16" s="21" t="n">
        <x:v>4</x:v>
      </x:c>
      <x:c r="E16" s="20" t="str">
        <x:v>No</x:v>
      </x:c>
      <x:c r="F16" s="20" t="n">
        <x:v>3</x:v>
      </x:c>
      <x:c r="G16" s="18" t="str">
        <x:v>Engineering input, transparency and references</x:v>
      </x:c>
    </x:row>
    <x:row r="18">
      <x:c r="C18" s="16" t="str">
        <x:v>Total weight</x:v>
      </x:c>
      <x:c r="D18" s="22" t="n">
        <x:f>SUM(D5:D16)</x:f>
        <x:v>100</x:v>
      </x:c>
    </x:row>
  </x:sheetData>
  <x:mergeCells>
    <x:mergeCell ref="A1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8" hidden="0" customWidth="1"/>
    <x:col min="20" max="20" width="18" hidden="0" customWidth="1"/>
    <x:col min="21" max="21" width="18" hidden="0" customWidth="1"/>
    <x:col min="22" max="22" width="36" hidden="0" customWidth="1"/>
  </x:cols>
  <x:sheetData>
    <x:row r="1" ht="34" customHeight="1">
      <x:c r="A1" s="3" t="str">
        <x:v>2 - SUPPLIER SCORES</x:v>
      </x:c>
      <x:c r="B1" s="3" t="str">
        <x:v>2 - SUPPLIER SCORES</x:v>
      </x:c>
      <x:c r="C1" s="3" t="str">
        <x:v>2 - SUPPLIER SCORES</x:v>
      </x:c>
      <x:c r="D1" s="3" t="str">
        <x:v>2 - SUPPLIER SCORES</x:v>
      </x:c>
      <x:c r="E1" s="3" t="str">
        <x:v>2 - SUPPLIER SCORES</x:v>
      </x:c>
      <x:c r="F1" s="3" t="str">
        <x:v>2 - SUPPLIER SCORES</x:v>
      </x:c>
      <x:c r="G1" s="3" t="str">
        <x:v>2 - SUPPLIER SCORES</x:v>
      </x:c>
      <x:c r="H1" s="3" t="str">
        <x:v>2 - SUPPLIER SCORES</x:v>
      </x:c>
      <x:c r="I1" s="3" t="str">
        <x:v>2 - SUPPLIER SCORES</x:v>
      </x:c>
      <x:c r="J1" s="3" t="str">
        <x:v>2 - SUPPLIER SCORES</x:v>
      </x:c>
      <x:c r="K1" s="3" t="str">
        <x:v>2 - SUPPLIER SCORES</x:v>
      </x:c>
      <x:c r="L1" s="3" t="str">
        <x:v>2 - SUPPLIER SCORES</x:v>
      </x:c>
      <x:c r="M1" s="3" t="str">
        <x:v>2 - SUPPLIER SCORES</x:v>
      </x:c>
      <x:c r="N1" s="3" t="str">
        <x:v>2 - SUPPLIER SCORES</x:v>
      </x:c>
      <x:c r="O1" s="3" t="str">
        <x:v>2 - SUPPLIER SCORES</x:v>
      </x:c>
      <x:c r="P1" s="3" t="str">
        <x:v>2 - SUPPLIER SCORES</x:v>
      </x:c>
      <x:c r="Q1" s="3" t="str">
        <x:v>2 - SUPPLIER SCORES</x:v>
      </x:c>
      <x:c r="R1" s="3" t="str">
        <x:v>2 - SUPPLIER SCORES</x:v>
      </x:c>
      <x:c r="S1" s="3" t="str">
        <x:v>2 - SUPPLIER SCORES</x:v>
      </x:c>
      <x:c r="T1" s="3" t="str">
        <x:v>2 - SUPPLIER SCORES</x:v>
      </x:c>
      <x:c r="U1" s="3" t="str">
        <x:v>2 - SUPPLIER SCORES</x:v>
      </x:c>
      <x:c r="V1" s="3" t="str">
        <x:v>2 - SUPPLIER SCORES</x:v>
      </x:c>
    </x:row>
    <x:row r="2" ht="34" customHeight="1">
      <x:c r="A2" s="3" t="str">
        <x:v>2 - SUPPLIER SCORES</x:v>
      </x:c>
      <x:c r="B2" s="3" t="str">
        <x:v>2 - SUPPLIER SCORES</x:v>
      </x:c>
      <x:c r="C2" s="3" t="str">
        <x:v>2 - SUPPLIER SCORES</x:v>
      </x:c>
      <x:c r="D2" s="3" t="str">
        <x:v>2 - SUPPLIER SCORES</x:v>
      </x:c>
      <x:c r="E2" s="3" t="str">
        <x:v>2 - SUPPLIER SCORES</x:v>
      </x:c>
      <x:c r="F2" s="3" t="str">
        <x:v>2 - SUPPLIER SCORES</x:v>
      </x:c>
      <x:c r="G2" s="3" t="str">
        <x:v>2 - SUPPLIER SCORES</x:v>
      </x:c>
      <x:c r="H2" s="3" t="str">
        <x:v>2 - SUPPLIER SCORES</x:v>
      </x:c>
      <x:c r="I2" s="3" t="str">
        <x:v>2 - SUPPLIER SCORES</x:v>
      </x:c>
      <x:c r="J2" s="3" t="str">
        <x:v>2 - SUPPLIER SCORES</x:v>
      </x:c>
      <x:c r="K2" s="3" t="str">
        <x:v>2 - SUPPLIER SCORES</x:v>
      </x:c>
      <x:c r="L2" s="3" t="str">
        <x:v>2 - SUPPLIER SCORES</x:v>
      </x:c>
      <x:c r="M2" s="3" t="str">
        <x:v>2 - SUPPLIER SCORES</x:v>
      </x:c>
      <x:c r="N2" s="3" t="str">
        <x:v>2 - SUPPLIER SCORES</x:v>
      </x:c>
      <x:c r="O2" s="3" t="str">
        <x:v>2 - SUPPLIER SCORES</x:v>
      </x:c>
      <x:c r="P2" s="3" t="str">
        <x:v>2 - SUPPLIER SCORES</x:v>
      </x:c>
      <x:c r="Q2" s="3" t="str">
        <x:v>2 - SUPPLIER SCORES</x:v>
      </x:c>
      <x:c r="R2" s="3" t="str">
        <x:v>2 - SUPPLIER SCORES</x:v>
      </x:c>
      <x:c r="S2" s="3" t="str">
        <x:v>2 - SUPPLIER SCORES</x:v>
      </x:c>
      <x:c r="T2" s="3" t="str">
        <x:v>2 - SUPPLIER SCORES</x:v>
      </x:c>
      <x:c r="U2" s="3" t="str">
        <x:v>2 - SUPPLIER SCORES</x:v>
      </x:c>
      <x:c r="V2" s="3" t="str">
        <x:v>2 - SUPPLIER SCORES</x:v>
      </x:c>
    </x:row>
    <x:row r="4" ht="30" customHeight="1">
      <x:c r="A4" s="19" t="str">
        <x:v>Supplier</x:v>
      </x:c>
      <x:c r="B4" s="19" t="str">
        <x:v>Country</x:v>
      </x:c>
      <x:c r="C4" s="19" t="str">
        <x:v>C01</x:v>
      </x:c>
      <x:c r="D4" s="19" t="str">
        <x:v>C02</x:v>
      </x:c>
      <x:c r="E4" s="19" t="str">
        <x:v>C03</x:v>
      </x:c>
      <x:c r="F4" s="19" t="str">
        <x:v>C04</x:v>
      </x:c>
      <x:c r="G4" s="19" t="str">
        <x:v>C05</x:v>
      </x:c>
      <x:c r="H4" s="19" t="str">
        <x:v>C06</x:v>
      </x:c>
      <x:c r="I4" s="19" t="str">
        <x:v>C07</x:v>
      </x:c>
      <x:c r="J4" s="19" t="str">
        <x:v>C08</x:v>
      </x:c>
      <x:c r="K4" s="19" t="str">
        <x:v>C09</x:v>
      </x:c>
      <x:c r="L4" s="19" t="str">
        <x:v>C10</x:v>
      </x:c>
      <x:c r="M4" s="19" t="str">
        <x:v>C11</x:v>
      </x:c>
      <x:c r="N4" s="19" t="str">
        <x:v>C12</x:v>
      </x:c>
      <x:c r="O4" s="19" t="str">
        <x:v>Weighted Score</x:v>
      </x:c>
      <x:c r="P4" s="19" t="str">
        <x:v>Failed Gates</x:v>
      </x:c>
      <x:c r="Q4" s="19" t="str">
        <x:v>Risk Score</x:v>
      </x:c>
      <x:c r="R4" s="19" t="str">
        <x:v>Recommendation</x:v>
      </x:c>
      <x:c r="S4" s="19" t="str">
        <x:v>Reviewer</x:v>
      </x:c>
      <x:c r="T4" s="19" t="str">
        <x:v>Review Date</x:v>
      </x:c>
      <x:c r="U4" s="19" t="str">
        <x:v>Evidence Complete?</x:v>
      </x:c>
      <x:c r="V4" s="19" t="str">
        <x:v>Key Note</x:v>
      </x:c>
    </x:row>
    <x:row r="5">
      <x:c r="A5" s="20"/>
      <x:c r="B5" s="20"/>
      <x:c r="C5" s="20"/>
      <x:c r="D5" s="20"/>
      <x:c r="E5" s="20"/>
      <x:c r="F5" s="20"/>
      <x:c r="G5" s="20"/>
      <x:c r="H5" s="20"/>
      <x:c r="I5" s="20"/>
      <x:c r="J5" s="20"/>
      <x:c r="K5" s="20"/>
      <x:c r="L5" s="20"/>
      <x:c r="M5" s="20"/>
      <x:c r="N5" s="20"/>
      <x:c r="O5" s="23" t="str">
        <x:f>IF(COUNTA(C5:N5)=0,"",SUMPRODUCT(C5:N5,'Criteria &amp; Weights'!$D$5:$D$16)/5)</x:f>
      </x:c>
      <x:c r="P5" s="24" t="str">
        <x:f>IF(O5="","",SUMPRODUCT(--('Criteria &amp; Weights'!$E$5:$E$16="Yes"),--(C5:N5&lt;'Criteria &amp; Weights'!$F$5:$F$16)))</x:f>
      </x:c>
      <x:c r="Q5" s="21"/>
      <x:c r="R5" s="20" t="str">
        <x:f>IF(O5="","",IF(P5&gt;0,"REJECT - gate failed",IF(Q5&gt;'START'!$B$11,"HOLD - risk",IF(O5&gt;='START'!$B$10,"SHORTLIST","HOLD - score"))))</x:f>
      </x:c>
      <x:c r="S5" s="20"/>
      <x:c r="T5" s="25"/>
      <x:c r="U5" s="20"/>
      <x:c r="V5" s="20"/>
    </x:row>
    <x:row r="6">
      <x:c r="A6" s="20"/>
      <x:c r="B6" s="20"/>
      <x:c r="C6" s="20"/>
      <x:c r="D6" s="20"/>
      <x:c r="E6" s="20"/>
      <x:c r="F6" s="20"/>
      <x:c r="G6" s="20"/>
      <x:c r="H6" s="20"/>
      <x:c r="I6" s="20"/>
      <x:c r="J6" s="20"/>
      <x:c r="K6" s="20"/>
      <x:c r="L6" s="20"/>
      <x:c r="M6" s="20"/>
      <x:c r="N6" s="20"/>
      <x:c r="O6" s="23" t="str">
        <x:f>IF(COUNTA(C6:N6)=0,"",SUMPRODUCT(C6:N6,'Criteria &amp; Weights'!$D$5:$D$16)/5)</x:f>
      </x:c>
      <x:c r="P6" s="24" t="str">
        <x:f>IF(O6="","",SUMPRODUCT(--('Criteria &amp; Weights'!$E$5:$E$16="Yes"),--(C6:N6&lt;'Criteria &amp; Weights'!$F$5:$F$16)))</x:f>
      </x:c>
      <x:c r="Q6" s="21"/>
      <x:c r="R6" s="20" t="str">
        <x:f>IF(O6="","",IF(P6&gt;0,"REJECT - gate failed",IF(Q6&gt;'START'!$B$11,"HOLD - risk",IF(O6&gt;='START'!$B$10,"SHORTLIST","HOLD - score"))))</x:f>
      </x:c>
      <x:c r="S6" s="20"/>
      <x:c r="T6" s="25"/>
      <x:c r="U6" s="20"/>
      <x:c r="V6" s="20"/>
    </x:row>
    <x:row r="7">
      <x:c r="A7" s="20"/>
      <x:c r="B7" s="20"/>
      <x:c r="C7" s="20"/>
      <x:c r="D7" s="20"/>
      <x:c r="E7" s="20"/>
      <x:c r="F7" s="20"/>
      <x:c r="G7" s="20"/>
      <x:c r="H7" s="20"/>
      <x:c r="I7" s="20"/>
      <x:c r="J7" s="20"/>
      <x:c r="K7" s="20"/>
      <x:c r="L7" s="20"/>
      <x:c r="M7" s="20"/>
      <x:c r="N7" s="20"/>
      <x:c r="O7" s="23" t="str">
        <x:f>IF(COUNTA(C7:N7)=0,"",SUMPRODUCT(C7:N7,'Criteria &amp; Weights'!$D$5:$D$16)/5)</x:f>
      </x:c>
      <x:c r="P7" s="24" t="str">
        <x:f>IF(O7="","",SUMPRODUCT(--('Criteria &amp; Weights'!$E$5:$E$16="Yes"),--(C7:N7&lt;'Criteria &amp; Weights'!$F$5:$F$16)))</x:f>
      </x:c>
      <x:c r="Q7" s="21"/>
      <x:c r="R7" s="20" t="str">
        <x:f>IF(O7="","",IF(P7&gt;0,"REJECT - gate failed",IF(Q7&gt;'START'!$B$11,"HOLD - risk",IF(O7&gt;='START'!$B$10,"SHORTLIST","HOLD - score"))))</x:f>
      </x:c>
      <x:c r="S7" s="20"/>
      <x:c r="T7" s="25"/>
      <x:c r="U7" s="20"/>
      <x:c r="V7" s="20"/>
    </x:row>
    <x:row r="8">
      <x:c r="A8" s="20"/>
      <x:c r="B8" s="20"/>
      <x:c r="C8" s="20"/>
      <x:c r="D8" s="20"/>
      <x:c r="E8" s="20"/>
      <x:c r="F8" s="20"/>
      <x:c r="G8" s="20"/>
      <x:c r="H8" s="20"/>
      <x:c r="I8" s="20"/>
      <x:c r="J8" s="20"/>
      <x:c r="K8" s="20"/>
      <x:c r="L8" s="20"/>
      <x:c r="M8" s="20"/>
      <x:c r="N8" s="20"/>
      <x:c r="O8" s="23" t="str">
        <x:f>IF(COUNTA(C8:N8)=0,"",SUMPRODUCT(C8:N8,'Criteria &amp; Weights'!$D$5:$D$16)/5)</x:f>
      </x:c>
      <x:c r="P8" s="24" t="str">
        <x:f>IF(O8="","",SUMPRODUCT(--('Criteria &amp; Weights'!$E$5:$E$16="Yes"),--(C8:N8&lt;'Criteria &amp; Weights'!$F$5:$F$16)))</x:f>
      </x:c>
      <x:c r="Q8" s="21"/>
      <x:c r="R8" s="20" t="str">
        <x:f>IF(O8="","",IF(P8&gt;0,"REJECT - gate failed",IF(Q8&gt;'START'!$B$11,"HOLD - risk",IF(O8&gt;='START'!$B$10,"SHORTLIST","HOLD - score"))))</x:f>
      </x:c>
      <x:c r="S8" s="20"/>
      <x:c r="T8" s="25"/>
      <x:c r="U8" s="20"/>
      <x:c r="V8" s="20"/>
    </x:row>
    <x:row r="9">
      <x:c r="A9" s="20"/>
      <x:c r="B9" s="20"/>
      <x:c r="C9" s="20"/>
      <x:c r="D9" s="20"/>
      <x:c r="E9" s="20"/>
      <x:c r="F9" s="20"/>
      <x:c r="G9" s="20"/>
      <x:c r="H9" s="20"/>
      <x:c r="I9" s="20"/>
      <x:c r="J9" s="20"/>
      <x:c r="K9" s="20"/>
      <x:c r="L9" s="20"/>
      <x:c r="M9" s="20"/>
      <x:c r="N9" s="20"/>
      <x:c r="O9" s="23" t="str">
        <x:f>IF(COUNTA(C9:N9)=0,"",SUMPRODUCT(C9:N9,'Criteria &amp; Weights'!$D$5:$D$16)/5)</x:f>
      </x:c>
      <x:c r="P9" s="24" t="str">
        <x:f>IF(O9="","",SUMPRODUCT(--('Criteria &amp; Weights'!$E$5:$E$16="Yes"),--(C9:N9&lt;'Criteria &amp; Weights'!$F$5:$F$16)))</x:f>
      </x:c>
      <x:c r="Q9" s="21"/>
      <x:c r="R9" s="20" t="str">
        <x:f>IF(O9="","",IF(P9&gt;0,"REJECT - gate failed",IF(Q9&gt;'START'!$B$11,"HOLD - risk",IF(O9&gt;='START'!$B$10,"SHORTLIST","HOLD - score"))))</x:f>
      </x:c>
      <x:c r="S9" s="20"/>
      <x:c r="T9" s="25"/>
      <x:c r="U9" s="20"/>
      <x:c r="V9" s="20"/>
    </x:row>
    <x:row r="10">
      <x:c r="A10" s="20"/>
      <x:c r="B10" s="20"/>
      <x:c r="C10" s="20"/>
      <x:c r="D10" s="20"/>
      <x:c r="E10" s="20"/>
      <x:c r="F10" s="20"/>
      <x:c r="G10" s="20"/>
      <x:c r="H10" s="20"/>
      <x:c r="I10" s="20"/>
      <x:c r="J10" s="20"/>
      <x:c r="K10" s="20"/>
      <x:c r="L10" s="20"/>
      <x:c r="M10" s="20"/>
      <x:c r="N10" s="20"/>
      <x:c r="O10" s="23" t="str">
        <x:f>IF(COUNTA(C10:N10)=0,"",SUMPRODUCT(C10:N10,'Criteria &amp; Weights'!$D$5:$D$16)/5)</x:f>
      </x:c>
      <x:c r="P10" s="24" t="str">
        <x:f>IF(O10="","",SUMPRODUCT(--('Criteria &amp; Weights'!$E$5:$E$16="Yes"),--(C10:N10&lt;'Criteria &amp; Weights'!$F$5:$F$16)))</x:f>
      </x:c>
      <x:c r="Q10" s="21"/>
      <x:c r="R10" s="20" t="str">
        <x:f>IF(O10="","",IF(P10&gt;0,"REJECT - gate failed",IF(Q10&gt;'START'!$B$11,"HOLD - risk",IF(O10&gt;='START'!$B$10,"SHORTLIST","HOLD - score"))))</x:f>
      </x:c>
      <x:c r="S10" s="20"/>
      <x:c r="T10" s="25"/>
      <x:c r="U10" s="20"/>
      <x:c r="V10" s="20"/>
    </x:row>
    <x:row r="11">
      <x:c r="A11" s="20"/>
      <x:c r="B11" s="20"/>
      <x:c r="C11" s="20"/>
      <x:c r="D11" s="20"/>
      <x:c r="E11" s="20"/>
      <x:c r="F11" s="20"/>
      <x:c r="G11" s="20"/>
      <x:c r="H11" s="20"/>
      <x:c r="I11" s="20"/>
      <x:c r="J11" s="20"/>
      <x:c r="K11" s="20"/>
      <x:c r="L11" s="20"/>
      <x:c r="M11" s="20"/>
      <x:c r="N11" s="20"/>
      <x:c r="O11" s="23" t="str">
        <x:f>IF(COUNTA(C11:N11)=0,"",SUMPRODUCT(C11:N11,'Criteria &amp; Weights'!$D$5:$D$16)/5)</x:f>
      </x:c>
      <x:c r="P11" s="24" t="str">
        <x:f>IF(O11="","",SUMPRODUCT(--('Criteria &amp; Weights'!$E$5:$E$16="Yes"),--(C11:N11&lt;'Criteria &amp; Weights'!$F$5:$F$16)))</x:f>
      </x:c>
      <x:c r="Q11" s="21"/>
      <x:c r="R11" s="20" t="str">
        <x:f>IF(O11="","",IF(P11&gt;0,"REJECT - gate failed",IF(Q11&gt;'START'!$B$11,"HOLD - risk",IF(O11&gt;='START'!$B$10,"SHORTLIST","HOLD - score"))))</x:f>
      </x:c>
      <x:c r="S11" s="20"/>
      <x:c r="T11" s="25"/>
      <x:c r="U11" s="20"/>
      <x:c r="V11" s="20"/>
    </x:row>
    <x:row r="12">
      <x:c r="A12" s="20"/>
      <x:c r="B12" s="20"/>
      <x:c r="C12" s="20"/>
      <x:c r="D12" s="20"/>
      <x:c r="E12" s="20"/>
      <x:c r="F12" s="20"/>
      <x:c r="G12" s="20"/>
      <x:c r="H12" s="20"/>
      <x:c r="I12" s="20"/>
      <x:c r="J12" s="20"/>
      <x:c r="K12" s="20"/>
      <x:c r="L12" s="20"/>
      <x:c r="M12" s="20"/>
      <x:c r="N12" s="20"/>
      <x:c r="O12" s="23" t="str">
        <x:f>IF(COUNTA(C12:N12)=0,"",SUMPRODUCT(C12:N12,'Criteria &amp; Weights'!$D$5:$D$16)/5)</x:f>
      </x:c>
      <x:c r="P12" s="24" t="str">
        <x:f>IF(O12="","",SUMPRODUCT(--('Criteria &amp; Weights'!$E$5:$E$16="Yes"),--(C12:N12&lt;'Criteria &amp; Weights'!$F$5:$F$16)))</x:f>
      </x:c>
      <x:c r="Q12" s="21"/>
      <x:c r="R12" s="20" t="str">
        <x:f>IF(O12="","",IF(P12&gt;0,"REJECT - gate failed",IF(Q12&gt;'START'!$B$11,"HOLD - risk",IF(O12&gt;='START'!$B$10,"SHORTLIST","HOLD - score"))))</x:f>
      </x:c>
      <x:c r="S12" s="20"/>
      <x:c r="T12" s="25"/>
      <x:c r="U12" s="20"/>
      <x:c r="V12" s="20"/>
    </x:row>
    <x:row r="13">
      <x:c r="A13" s="20"/>
      <x:c r="B13" s="20"/>
      <x:c r="C13" s="20"/>
      <x:c r="D13" s="20"/>
      <x:c r="E13" s="20"/>
      <x:c r="F13" s="20"/>
      <x:c r="G13" s="20"/>
      <x:c r="H13" s="20"/>
      <x:c r="I13" s="20"/>
      <x:c r="J13" s="20"/>
      <x:c r="K13" s="20"/>
      <x:c r="L13" s="20"/>
      <x:c r="M13" s="20"/>
      <x:c r="N13" s="20"/>
      <x:c r="O13" s="23" t="str">
        <x:f>IF(COUNTA(C13:N13)=0,"",SUMPRODUCT(C13:N13,'Criteria &amp; Weights'!$D$5:$D$16)/5)</x:f>
      </x:c>
      <x:c r="P13" s="24" t="str">
        <x:f>IF(O13="","",SUMPRODUCT(--('Criteria &amp; Weights'!$E$5:$E$16="Yes"),--(C13:N13&lt;'Criteria &amp; Weights'!$F$5:$F$16)))</x:f>
      </x:c>
      <x:c r="Q13" s="21"/>
      <x:c r="R13" s="20" t="str">
        <x:f>IF(O13="","",IF(P13&gt;0,"REJECT - gate failed",IF(Q13&gt;'START'!$B$11,"HOLD - risk",IF(O13&gt;='START'!$B$10,"SHORTLIST","HOLD - score"))))</x:f>
      </x:c>
      <x:c r="S13" s="20"/>
      <x:c r="T13" s="25"/>
      <x:c r="U13" s="20"/>
      <x:c r="V13" s="20"/>
    </x:row>
    <x:row r="14">
      <x:c r="A14" s="20"/>
      <x:c r="B14" s="20"/>
      <x:c r="C14" s="20"/>
      <x:c r="D14" s="20"/>
      <x:c r="E14" s="20"/>
      <x:c r="F14" s="20"/>
      <x:c r="G14" s="20"/>
      <x:c r="H14" s="20"/>
      <x:c r="I14" s="20"/>
      <x:c r="J14" s="20"/>
      <x:c r="K14" s="20"/>
      <x:c r="L14" s="20"/>
      <x:c r="M14" s="20"/>
      <x:c r="N14" s="20"/>
      <x:c r="O14" s="23" t="str">
        <x:f>IF(COUNTA(C14:N14)=0,"",SUMPRODUCT(C14:N14,'Criteria &amp; Weights'!$D$5:$D$16)/5)</x:f>
      </x:c>
      <x:c r="P14" s="24" t="str">
        <x:f>IF(O14="","",SUMPRODUCT(--('Criteria &amp; Weights'!$E$5:$E$16="Yes"),--(C14:N14&lt;'Criteria &amp; Weights'!$F$5:$F$16)))</x:f>
      </x:c>
      <x:c r="Q14" s="21"/>
      <x:c r="R14" s="20" t="str">
        <x:f>IF(O14="","",IF(P14&gt;0,"REJECT - gate failed",IF(Q14&gt;'START'!$B$11,"HOLD - risk",IF(O14&gt;='START'!$B$10,"SHORTLIST","HOLD - score"))))</x:f>
      </x:c>
      <x:c r="S14" s="20"/>
      <x:c r="T14" s="25"/>
      <x:c r="U14" s="20"/>
      <x:c r="V14" s="20"/>
    </x:row>
    <x:row r="15">
      <x:c r="A15" s="20"/>
      <x:c r="B15" s="20"/>
      <x:c r="C15" s="20"/>
      <x:c r="D15" s="20"/>
      <x:c r="E15" s="20"/>
      <x:c r="F15" s="20"/>
      <x:c r="G15" s="20"/>
      <x:c r="H15" s="20"/>
      <x:c r="I15" s="20"/>
      <x:c r="J15" s="20"/>
      <x:c r="K15" s="20"/>
      <x:c r="L15" s="20"/>
      <x:c r="M15" s="20"/>
      <x:c r="N15" s="20"/>
      <x:c r="O15" s="23" t="str">
        <x:f>IF(COUNTA(C15:N15)=0,"",SUMPRODUCT(C15:N15,'Criteria &amp; Weights'!$D$5:$D$16)/5)</x:f>
      </x:c>
      <x:c r="P15" s="24" t="str">
        <x:f>IF(O15="","",SUMPRODUCT(--('Criteria &amp; Weights'!$E$5:$E$16="Yes"),--(C15:N15&lt;'Criteria &amp; Weights'!$F$5:$F$16)))</x:f>
      </x:c>
      <x:c r="Q15" s="21"/>
      <x:c r="R15" s="20" t="str">
        <x:f>IF(O15="","",IF(P15&gt;0,"REJECT - gate failed",IF(Q15&gt;'START'!$B$11,"HOLD - risk",IF(O15&gt;='START'!$B$10,"SHORTLIST","HOLD - score"))))</x:f>
      </x:c>
      <x:c r="S15" s="20"/>
      <x:c r="T15" s="25"/>
      <x:c r="U15" s="20"/>
      <x:c r="V15" s="20"/>
    </x:row>
    <x:row r="16">
      <x:c r="A16" s="20"/>
      <x:c r="B16" s="20"/>
      <x:c r="C16" s="20"/>
      <x:c r="D16" s="20"/>
      <x:c r="E16" s="20"/>
      <x:c r="F16" s="20"/>
      <x:c r="G16" s="20"/>
      <x:c r="H16" s="20"/>
      <x:c r="I16" s="20"/>
      <x:c r="J16" s="20"/>
      <x:c r="K16" s="20"/>
      <x:c r="L16" s="20"/>
      <x:c r="M16" s="20"/>
      <x:c r="N16" s="20"/>
      <x:c r="O16" s="23" t="str">
        <x:f>IF(COUNTA(C16:N16)=0,"",SUMPRODUCT(C16:N16,'Criteria &amp; Weights'!$D$5:$D$16)/5)</x:f>
      </x:c>
      <x:c r="P16" s="24" t="str">
        <x:f>IF(O16="","",SUMPRODUCT(--('Criteria &amp; Weights'!$E$5:$E$16="Yes"),--(C16:N16&lt;'Criteria &amp; Weights'!$F$5:$F$16)))</x:f>
      </x:c>
      <x:c r="Q16" s="21"/>
      <x:c r="R16" s="20" t="str">
        <x:f>IF(O16="","",IF(P16&gt;0,"REJECT - gate failed",IF(Q16&gt;'START'!$B$11,"HOLD - risk",IF(O16&gt;='START'!$B$10,"SHORTLIST","HOLD - score"))))</x:f>
      </x:c>
      <x:c r="S16" s="20"/>
      <x:c r="T16" s="25"/>
      <x:c r="U16" s="20"/>
      <x:c r="V16" s="20"/>
    </x:row>
    <x:row r="17">
      <x:c r="A17" s="20"/>
      <x:c r="B17" s="20"/>
      <x:c r="C17" s="20"/>
      <x:c r="D17" s="20"/>
      <x:c r="E17" s="20"/>
      <x:c r="F17" s="20"/>
      <x:c r="G17" s="20"/>
      <x:c r="H17" s="20"/>
      <x:c r="I17" s="20"/>
      <x:c r="J17" s="20"/>
      <x:c r="K17" s="20"/>
      <x:c r="L17" s="20"/>
      <x:c r="M17" s="20"/>
      <x:c r="N17" s="20"/>
      <x:c r="O17" s="23" t="str">
        <x:f>IF(COUNTA(C17:N17)=0,"",SUMPRODUCT(C17:N17,'Criteria &amp; Weights'!$D$5:$D$16)/5)</x:f>
      </x:c>
      <x:c r="P17" s="24" t="str">
        <x:f>IF(O17="","",SUMPRODUCT(--('Criteria &amp; Weights'!$E$5:$E$16="Yes"),--(C17:N17&lt;'Criteria &amp; Weights'!$F$5:$F$16)))</x:f>
      </x:c>
      <x:c r="Q17" s="21"/>
      <x:c r="R17" s="20" t="str">
        <x:f>IF(O17="","",IF(P17&gt;0,"REJECT - gate failed",IF(Q17&gt;'START'!$B$11,"HOLD - risk",IF(O17&gt;='START'!$B$10,"SHORTLIST","HOLD - score"))))</x:f>
      </x:c>
      <x:c r="S17" s="20"/>
      <x:c r="T17" s="25"/>
      <x:c r="U17" s="20"/>
      <x:c r="V17" s="20"/>
    </x:row>
    <x:row r="18">
      <x:c r="A18" s="20"/>
      <x:c r="B18" s="20"/>
      <x:c r="C18" s="20"/>
      <x:c r="D18" s="20"/>
      <x:c r="E18" s="20"/>
      <x:c r="F18" s="20"/>
      <x:c r="G18" s="20"/>
      <x:c r="H18" s="20"/>
      <x:c r="I18" s="20"/>
      <x:c r="J18" s="20"/>
      <x:c r="K18" s="20"/>
      <x:c r="L18" s="20"/>
      <x:c r="M18" s="20"/>
      <x:c r="N18" s="20"/>
      <x:c r="O18" s="23" t="str">
        <x:f>IF(COUNTA(C18:N18)=0,"",SUMPRODUCT(C18:N18,'Criteria &amp; Weights'!$D$5:$D$16)/5)</x:f>
      </x:c>
      <x:c r="P18" s="24" t="str">
        <x:f>IF(O18="","",SUMPRODUCT(--('Criteria &amp; Weights'!$E$5:$E$16="Yes"),--(C18:N18&lt;'Criteria &amp; Weights'!$F$5:$F$16)))</x:f>
      </x:c>
      <x:c r="Q18" s="21"/>
      <x:c r="R18" s="20" t="str">
        <x:f>IF(O18="","",IF(P18&gt;0,"REJECT - gate failed",IF(Q18&gt;'START'!$B$11,"HOLD - risk",IF(O18&gt;='START'!$B$10,"SHORTLIST","HOLD - score"))))</x:f>
      </x:c>
      <x:c r="S18" s="20"/>
      <x:c r="T18" s="25"/>
      <x:c r="U18" s="20"/>
      <x:c r="V18" s="20"/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  <x:c r="L19" s="20"/>
      <x:c r="M19" s="20"/>
      <x:c r="N19" s="20"/>
      <x:c r="O19" s="23" t="str">
        <x:f>IF(COUNTA(C19:N19)=0,"",SUMPRODUCT(C19:N19,'Criteria &amp; Weights'!$D$5:$D$16)/5)</x:f>
      </x:c>
      <x:c r="P19" s="24" t="str">
        <x:f>IF(O19="","",SUMPRODUCT(--('Criteria &amp; Weights'!$E$5:$E$16="Yes"),--(C19:N19&lt;'Criteria &amp; Weights'!$F$5:$F$16)))</x:f>
      </x:c>
      <x:c r="Q19" s="21"/>
      <x:c r="R19" s="20" t="str">
        <x:f>IF(O19="","",IF(P19&gt;0,"REJECT - gate failed",IF(Q19&gt;'START'!$B$11,"HOLD - risk",IF(O19&gt;='START'!$B$10,"SHORTLIST","HOLD - score"))))</x:f>
      </x:c>
      <x:c r="S19" s="20"/>
      <x:c r="T19" s="25"/>
      <x:c r="U19" s="20"/>
      <x:c r="V19" s="20"/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  <x:c r="M20" s="20"/>
      <x:c r="N20" s="20"/>
      <x:c r="O20" s="23" t="str">
        <x:f>IF(COUNTA(C20:N20)=0,"",SUMPRODUCT(C20:N20,'Criteria &amp; Weights'!$D$5:$D$16)/5)</x:f>
      </x:c>
      <x:c r="P20" s="24" t="str">
        <x:f>IF(O20="","",SUMPRODUCT(--('Criteria &amp; Weights'!$E$5:$E$16="Yes"),--(C20:N20&lt;'Criteria &amp; Weights'!$F$5:$F$16)))</x:f>
      </x:c>
      <x:c r="Q20" s="21"/>
      <x:c r="R20" s="20" t="str">
        <x:f>IF(O20="","",IF(P20&gt;0,"REJECT - gate failed",IF(Q20&gt;'START'!$B$11,"HOLD - risk",IF(O20&gt;='START'!$B$10,"SHORTLIST","HOLD - score"))))</x:f>
      </x:c>
      <x:c r="S20" s="20"/>
      <x:c r="T20" s="25"/>
      <x:c r="U20" s="20"/>
      <x:c r="V20" s="20"/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  <x:c r="O21" s="23" t="str">
        <x:f>IF(COUNTA(C21:N21)=0,"",SUMPRODUCT(C21:N21,'Criteria &amp; Weights'!$D$5:$D$16)/5)</x:f>
      </x:c>
      <x:c r="P21" s="24" t="str">
        <x:f>IF(O21="","",SUMPRODUCT(--('Criteria &amp; Weights'!$E$5:$E$16="Yes"),--(C21:N21&lt;'Criteria &amp; Weights'!$F$5:$F$16)))</x:f>
      </x:c>
      <x:c r="Q21" s="21"/>
      <x:c r="R21" s="20" t="str">
        <x:f>IF(O21="","",IF(P21&gt;0,"REJECT - gate failed",IF(Q21&gt;'START'!$B$11,"HOLD - risk",IF(O21&gt;='START'!$B$10,"SHORTLIST","HOLD - score"))))</x:f>
      </x:c>
      <x:c r="S21" s="20"/>
      <x:c r="T21" s="25"/>
      <x:c r="U21" s="20"/>
      <x:c r="V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  <x:c r="O22" s="23" t="str">
        <x:f>IF(COUNTA(C22:N22)=0,"",SUMPRODUCT(C22:N22,'Criteria &amp; Weights'!$D$5:$D$16)/5)</x:f>
      </x:c>
      <x:c r="P22" s="24" t="str">
        <x:f>IF(O22="","",SUMPRODUCT(--('Criteria &amp; Weights'!$E$5:$E$16="Yes"),--(C22:N22&lt;'Criteria &amp; Weights'!$F$5:$F$16)))</x:f>
      </x:c>
      <x:c r="Q22" s="21"/>
      <x:c r="R22" s="20" t="str">
        <x:f>IF(O22="","",IF(P22&gt;0,"REJECT - gate failed",IF(Q22&gt;'START'!$B$11,"HOLD - risk",IF(O22&gt;='START'!$B$10,"SHORTLIST","HOLD - score"))))</x:f>
      </x:c>
      <x:c r="S22" s="20"/>
      <x:c r="T22" s="25"/>
      <x:c r="U22" s="20"/>
      <x:c r="V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  <x:c r="O23" s="23" t="str">
        <x:f>IF(COUNTA(C23:N23)=0,"",SUMPRODUCT(C23:N23,'Criteria &amp; Weights'!$D$5:$D$16)/5)</x:f>
      </x:c>
      <x:c r="P23" s="24" t="str">
        <x:f>IF(O23="","",SUMPRODUCT(--('Criteria &amp; Weights'!$E$5:$E$16="Yes"),--(C23:N23&lt;'Criteria &amp; Weights'!$F$5:$F$16)))</x:f>
      </x:c>
      <x:c r="Q23" s="21"/>
      <x:c r="R23" s="20" t="str">
        <x:f>IF(O23="","",IF(P23&gt;0,"REJECT - gate failed",IF(Q23&gt;'START'!$B$11,"HOLD - risk",IF(O23&gt;='START'!$B$10,"SHORTLIST","HOLD - score"))))</x:f>
      </x:c>
      <x:c r="S23" s="20"/>
      <x:c r="T23" s="25"/>
      <x:c r="U23" s="20"/>
      <x:c r="V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0"/>
      <x:c r="N24" s="20"/>
      <x:c r="O24" s="23" t="str">
        <x:f>IF(COUNTA(C24:N24)=0,"",SUMPRODUCT(C24:N24,'Criteria &amp; Weights'!$D$5:$D$16)/5)</x:f>
      </x:c>
      <x:c r="P24" s="24" t="str">
        <x:f>IF(O24="","",SUMPRODUCT(--('Criteria &amp; Weights'!$E$5:$E$16="Yes"),--(C24:N24&lt;'Criteria &amp; Weights'!$F$5:$F$16)))</x:f>
      </x:c>
      <x:c r="Q24" s="21"/>
      <x:c r="R24" s="20" t="str">
        <x:f>IF(O24="","",IF(P24&gt;0,"REJECT - gate failed",IF(Q24&gt;'START'!$B$11,"HOLD - risk",IF(O24&gt;='START'!$B$10,"SHORTLIST","HOLD - score"))))</x:f>
      </x:c>
      <x:c r="S24" s="20"/>
      <x:c r="T24" s="25"/>
      <x:c r="U24" s="20"/>
      <x:c r="V24" s="20"/>
    </x:row>
  </x:sheetData>
  <x:mergeCells>
    <x:mergeCell ref="A1:V2"/>
  </x:mergeCells>
  <x:conditionalFormatting sqref="R5:R24">
    <x:cfRule type="containsText" dxfId="0" priority="1" operator="containsText" text="SHORTLIST"/>
    <x:cfRule type="containsText" dxfId="1" priority="2" operator="containsText" text="REJECT"/>
  </x:conditionalFormatting>
  <x:dataValidations count="3">
    <x:dataValidation type="whole" operator="between" sqref="C5:N24">
      <x:formula1>1</x:formula1>
      <x:formula2>5</x:formula2>
    </x:dataValidation>
    <x:dataValidation type="whole" operator="between" sqref="Q5:Q24">
      <x:formula1>1</x:formula1>
      <x:formula2>5</x:formula2>
    </x:dataValidation>
    <x:dataValidation type="list" sqref="U5:U24">
      <x:formula1>"Yes,Partial,No"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34" hidden="0" customWidth="1"/>
    <x:col min="4" max="4" width="34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42" hidden="0" customWidth="1"/>
  </x:cols>
  <x:sheetData>
    <x:row r="1" ht="34" customHeight="1">
      <x:c r="A1" s="3" t="str">
        <x:v>3 - EVIDENCE LOG</x:v>
      </x:c>
      <x:c r="B1" s="3" t="str">
        <x:v>3 - EVIDENCE LOG</x:v>
      </x:c>
      <x:c r="C1" s="3" t="str">
        <x:v>3 - EVIDENCE LOG</x:v>
      </x:c>
      <x:c r="D1" s="3" t="str">
        <x:v>3 - EVIDENCE LOG</x:v>
      </x:c>
      <x:c r="E1" s="3" t="str">
        <x:v>3 - EVIDENCE LOG</x:v>
      </x:c>
      <x:c r="F1" s="3" t="str">
        <x:v>3 - EVIDENCE LOG</x:v>
      </x:c>
      <x:c r="G1" s="3" t="str">
        <x:v>3 - EVIDENCE LOG</x:v>
      </x:c>
      <x:c r="H1" s="3" t="str">
        <x:v>3 - EVIDENCE LOG</x:v>
      </x:c>
      <x:c r="I1" s="3" t="str">
        <x:v>3 - EVIDENCE LOG</x:v>
      </x:c>
    </x:row>
    <x:row r="2" ht="34" customHeight="1">
      <x:c r="A2" s="3" t="str">
        <x:v>3 - EVIDENCE LOG</x:v>
      </x:c>
      <x:c r="B2" s="3" t="str">
        <x:v>3 - EVIDENCE LOG</x:v>
      </x:c>
      <x:c r="C2" s="3" t="str">
        <x:v>3 - EVIDENCE LOG</x:v>
      </x:c>
      <x:c r="D2" s="3" t="str">
        <x:v>3 - EVIDENCE LOG</x:v>
      </x:c>
      <x:c r="E2" s="3" t="str">
        <x:v>3 - EVIDENCE LOG</x:v>
      </x:c>
      <x:c r="F2" s="3" t="str">
        <x:v>3 - EVIDENCE LOG</x:v>
      </x:c>
      <x:c r="G2" s="3" t="str">
        <x:v>3 - EVIDENCE LOG</x:v>
      </x:c>
      <x:c r="H2" s="3" t="str">
        <x:v>3 - EVIDENCE LOG</x:v>
      </x:c>
      <x:c r="I2" s="3" t="str">
        <x:v>3 - EVIDENCE LOG</x:v>
      </x:c>
    </x:row>
    <x:row r="4" ht="30" customHeight="1">
      <x:c r="A4" s="19" t="str">
        <x:v>Supplier</x:v>
      </x:c>
      <x:c r="B4" s="19" t="str">
        <x:v>Criterion ID</x:v>
      </x:c>
      <x:c r="C4" s="19" t="str">
        <x:v>Evidence / document</x:v>
      </x:c>
      <x:c r="D4" s="19" t="str">
        <x:v>Issuer or source</x:v>
      </x:c>
      <x:c r="E4" s="19" t="str">
        <x:v>Document date</x:v>
      </x:c>
      <x:c r="F4" s="19" t="str">
        <x:v>Verified on</x:v>
      </x:c>
      <x:c r="G4" s="19" t="str">
        <x:v>Reviewer</x:v>
      </x:c>
      <x:c r="H4" s="19" t="str">
        <x:v>Result</x:v>
      </x:c>
      <x:c r="I4" s="19" t="str">
        <x:v>Notes / limitation</x:v>
      </x:c>
    </x:row>
    <x:row r="5">
      <x:c r="A5" s="20"/>
      <x:c r="B5" s="20"/>
      <x:c r="C5" s="20"/>
      <x:c r="D5" s="20"/>
      <x:c r="E5" s="25"/>
      <x:c r="F5" s="25"/>
      <x:c r="G5" s="20"/>
      <x:c r="H5" s="20"/>
      <x:c r="I5" s="20"/>
    </x:row>
    <x:row r="6">
      <x:c r="A6" s="20"/>
      <x:c r="B6" s="20"/>
      <x:c r="C6" s="20"/>
      <x:c r="D6" s="20"/>
      <x:c r="E6" s="25"/>
      <x:c r="F6" s="25"/>
      <x:c r="G6" s="20"/>
      <x:c r="H6" s="20"/>
      <x:c r="I6" s="20"/>
    </x:row>
    <x:row r="7">
      <x:c r="A7" s="20"/>
      <x:c r="B7" s="20"/>
      <x:c r="C7" s="20"/>
      <x:c r="D7" s="20"/>
      <x:c r="E7" s="25"/>
      <x:c r="F7" s="25"/>
      <x:c r="G7" s="20"/>
      <x:c r="H7" s="20"/>
      <x:c r="I7" s="20"/>
    </x:row>
    <x:row r="8">
      <x:c r="A8" s="20"/>
      <x:c r="B8" s="20"/>
      <x:c r="C8" s="20"/>
      <x:c r="D8" s="20"/>
      <x:c r="E8" s="25"/>
      <x:c r="F8" s="25"/>
      <x:c r="G8" s="20"/>
      <x:c r="H8" s="20"/>
      <x:c r="I8" s="20"/>
    </x:row>
    <x:row r="9">
      <x:c r="A9" s="20"/>
      <x:c r="B9" s="20"/>
      <x:c r="C9" s="20"/>
      <x:c r="D9" s="20"/>
      <x:c r="E9" s="25"/>
      <x:c r="F9" s="25"/>
      <x:c r="G9" s="20"/>
      <x:c r="H9" s="20"/>
      <x:c r="I9" s="20"/>
    </x:row>
    <x:row r="10">
      <x:c r="A10" s="20"/>
      <x:c r="B10" s="20"/>
      <x:c r="C10" s="20"/>
      <x:c r="D10" s="20"/>
      <x:c r="E10" s="25"/>
      <x:c r="F10" s="25"/>
      <x:c r="G10" s="20"/>
      <x:c r="H10" s="20"/>
      <x:c r="I10" s="20"/>
    </x:row>
    <x:row r="11">
      <x:c r="A11" s="20"/>
      <x:c r="B11" s="20"/>
      <x:c r="C11" s="20"/>
      <x:c r="D11" s="20"/>
      <x:c r="E11" s="25"/>
      <x:c r="F11" s="25"/>
      <x:c r="G11" s="20"/>
      <x:c r="H11" s="20"/>
      <x:c r="I11" s="20"/>
    </x:row>
    <x:row r="12">
      <x:c r="A12" s="20"/>
      <x:c r="B12" s="20"/>
      <x:c r="C12" s="20"/>
      <x:c r="D12" s="20"/>
      <x:c r="E12" s="25"/>
      <x:c r="F12" s="25"/>
      <x:c r="G12" s="20"/>
      <x:c r="H12" s="20"/>
      <x:c r="I12" s="20"/>
    </x:row>
    <x:row r="13">
      <x:c r="A13" s="20"/>
      <x:c r="B13" s="20"/>
      <x:c r="C13" s="20"/>
      <x:c r="D13" s="20"/>
      <x:c r="E13" s="25"/>
      <x:c r="F13" s="25"/>
      <x:c r="G13" s="20"/>
      <x:c r="H13" s="20"/>
      <x:c r="I13" s="20"/>
    </x:row>
    <x:row r="14">
      <x:c r="A14" s="20"/>
      <x:c r="B14" s="20"/>
      <x:c r="C14" s="20"/>
      <x:c r="D14" s="20"/>
      <x:c r="E14" s="25"/>
      <x:c r="F14" s="25"/>
      <x:c r="G14" s="20"/>
      <x:c r="H14" s="20"/>
      <x:c r="I14" s="20"/>
    </x:row>
    <x:row r="15">
      <x:c r="A15" s="20"/>
      <x:c r="B15" s="20"/>
      <x:c r="C15" s="20"/>
      <x:c r="D15" s="20"/>
      <x:c r="E15" s="25"/>
      <x:c r="F15" s="25"/>
      <x:c r="G15" s="20"/>
      <x:c r="H15" s="20"/>
      <x:c r="I15" s="20"/>
    </x:row>
    <x:row r="16">
      <x:c r="A16" s="20"/>
      <x:c r="B16" s="20"/>
      <x:c r="C16" s="20"/>
      <x:c r="D16" s="20"/>
      <x:c r="E16" s="25"/>
      <x:c r="F16" s="25"/>
      <x:c r="G16" s="20"/>
      <x:c r="H16" s="20"/>
      <x:c r="I16" s="20"/>
    </x:row>
    <x:row r="17">
      <x:c r="A17" s="20"/>
      <x:c r="B17" s="20"/>
      <x:c r="C17" s="20"/>
      <x:c r="D17" s="20"/>
      <x:c r="E17" s="25"/>
      <x:c r="F17" s="25"/>
      <x:c r="G17" s="20"/>
      <x:c r="H17" s="20"/>
      <x:c r="I17" s="20"/>
    </x:row>
    <x:row r="18">
      <x:c r="A18" s="20"/>
      <x:c r="B18" s="20"/>
      <x:c r="C18" s="20"/>
      <x:c r="D18" s="20"/>
      <x:c r="E18" s="25"/>
      <x:c r="F18" s="25"/>
      <x:c r="G18" s="20"/>
      <x:c r="H18" s="20"/>
      <x:c r="I18" s="20"/>
    </x:row>
    <x:row r="19">
      <x:c r="A19" s="20"/>
      <x:c r="B19" s="20"/>
      <x:c r="C19" s="20"/>
      <x:c r="D19" s="20"/>
      <x:c r="E19" s="25"/>
      <x:c r="F19" s="25"/>
      <x:c r="G19" s="20"/>
      <x:c r="H19" s="20"/>
      <x:c r="I19" s="20"/>
    </x:row>
    <x:row r="20">
      <x:c r="A20" s="20"/>
      <x:c r="B20" s="20"/>
      <x:c r="C20" s="20"/>
      <x:c r="D20" s="20"/>
      <x:c r="E20" s="25"/>
      <x:c r="F20" s="25"/>
      <x:c r="G20" s="20"/>
      <x:c r="H20" s="20"/>
      <x:c r="I20" s="20"/>
    </x:row>
    <x:row r="21">
      <x:c r="A21" s="20"/>
      <x:c r="B21" s="20"/>
      <x:c r="C21" s="20"/>
      <x:c r="D21" s="20"/>
      <x:c r="E21" s="25"/>
      <x:c r="F21" s="25"/>
      <x:c r="G21" s="20"/>
      <x:c r="H21" s="20"/>
      <x:c r="I21" s="20"/>
    </x:row>
    <x:row r="22">
      <x:c r="A22" s="20"/>
      <x:c r="B22" s="20"/>
      <x:c r="C22" s="20"/>
      <x:c r="D22" s="20"/>
      <x:c r="E22" s="25"/>
      <x:c r="F22" s="25"/>
      <x:c r="G22" s="20"/>
      <x:c r="H22" s="20"/>
      <x:c r="I22" s="20"/>
    </x:row>
    <x:row r="23">
      <x:c r="A23" s="20"/>
      <x:c r="B23" s="20"/>
      <x:c r="C23" s="20"/>
      <x:c r="D23" s="20"/>
      <x:c r="E23" s="25"/>
      <x:c r="F23" s="25"/>
      <x:c r="G23" s="20"/>
      <x:c r="H23" s="20"/>
      <x:c r="I23" s="20"/>
    </x:row>
    <x:row r="24">
      <x:c r="A24" s="20"/>
      <x:c r="B24" s="20"/>
      <x:c r="C24" s="20"/>
      <x:c r="D24" s="20"/>
      <x:c r="E24" s="25"/>
      <x:c r="F24" s="25"/>
      <x:c r="G24" s="20"/>
      <x:c r="H24" s="20"/>
      <x:c r="I24" s="20"/>
    </x:row>
    <x:row r="25">
      <x:c r="A25" s="20"/>
      <x:c r="B25" s="20"/>
      <x:c r="C25" s="20"/>
      <x:c r="D25" s="20"/>
      <x:c r="E25" s="25"/>
      <x:c r="F25" s="25"/>
      <x:c r="G25" s="20"/>
      <x:c r="H25" s="20"/>
      <x:c r="I25" s="20"/>
    </x:row>
    <x:row r="26">
      <x:c r="A26" s="20"/>
      <x:c r="B26" s="20"/>
      <x:c r="C26" s="20"/>
      <x:c r="D26" s="20"/>
      <x:c r="E26" s="25"/>
      <x:c r="F26" s="25"/>
      <x:c r="G26" s="20"/>
      <x:c r="H26" s="20"/>
      <x:c r="I26" s="20"/>
    </x:row>
    <x:row r="27">
      <x:c r="A27" s="20"/>
      <x:c r="B27" s="20"/>
      <x:c r="C27" s="20"/>
      <x:c r="D27" s="20"/>
      <x:c r="E27" s="25"/>
      <x:c r="F27" s="25"/>
      <x:c r="G27" s="20"/>
      <x:c r="H27" s="20"/>
      <x:c r="I27" s="20"/>
    </x:row>
    <x:row r="28">
      <x:c r="A28" s="20"/>
      <x:c r="B28" s="20"/>
      <x:c r="C28" s="20"/>
      <x:c r="D28" s="20"/>
      <x:c r="E28" s="25"/>
      <x:c r="F28" s="25"/>
      <x:c r="G28" s="20"/>
      <x:c r="H28" s="20"/>
      <x:c r="I28" s="20"/>
    </x:row>
    <x:row r="29">
      <x:c r="A29" s="20"/>
      <x:c r="B29" s="20"/>
      <x:c r="C29" s="20"/>
      <x:c r="D29" s="20"/>
      <x:c r="E29" s="25"/>
      <x:c r="F29" s="25"/>
      <x:c r="G29" s="20"/>
      <x:c r="H29" s="20"/>
      <x:c r="I29" s="20"/>
    </x:row>
    <x:row r="30">
      <x:c r="A30" s="20"/>
      <x:c r="B30" s="20"/>
      <x:c r="C30" s="20"/>
      <x:c r="D30" s="20"/>
      <x:c r="E30" s="25"/>
      <x:c r="F30" s="25"/>
      <x:c r="G30" s="20"/>
      <x:c r="H30" s="20"/>
      <x:c r="I30" s="20"/>
    </x:row>
    <x:row r="31">
      <x:c r="A31" s="20"/>
      <x:c r="B31" s="20"/>
      <x:c r="C31" s="20"/>
      <x:c r="D31" s="20"/>
      <x:c r="E31" s="25"/>
      <x:c r="F31" s="25"/>
      <x:c r="G31" s="20"/>
      <x:c r="H31" s="20"/>
      <x:c r="I31" s="20"/>
    </x:row>
    <x:row r="32">
      <x:c r="A32" s="20"/>
      <x:c r="B32" s="20"/>
      <x:c r="C32" s="20"/>
      <x:c r="D32" s="20"/>
      <x:c r="E32" s="25"/>
      <x:c r="F32" s="25"/>
      <x:c r="G32" s="20"/>
      <x:c r="H32" s="20"/>
      <x:c r="I32" s="20"/>
    </x:row>
    <x:row r="33">
      <x:c r="A33" s="20"/>
      <x:c r="B33" s="20"/>
      <x:c r="C33" s="20"/>
      <x:c r="D33" s="20"/>
      <x:c r="E33" s="25"/>
      <x:c r="F33" s="25"/>
      <x:c r="G33" s="20"/>
      <x:c r="H33" s="20"/>
      <x:c r="I33" s="20"/>
    </x:row>
    <x:row r="34">
      <x:c r="A34" s="20"/>
      <x:c r="B34" s="20"/>
      <x:c r="C34" s="20"/>
      <x:c r="D34" s="20"/>
      <x:c r="E34" s="25"/>
      <x:c r="F34" s="25"/>
      <x:c r="G34" s="20"/>
      <x:c r="H34" s="20"/>
      <x:c r="I34" s="20"/>
    </x:row>
    <x:row r="35">
      <x:c r="A35" s="20"/>
      <x:c r="B35" s="20"/>
      <x:c r="C35" s="20"/>
      <x:c r="D35" s="20"/>
      <x:c r="E35" s="25"/>
      <x:c r="F35" s="25"/>
      <x:c r="G35" s="20"/>
      <x:c r="H35" s="20"/>
      <x:c r="I35" s="20"/>
    </x:row>
    <x:row r="36">
      <x:c r="A36" s="20"/>
      <x:c r="B36" s="20"/>
      <x:c r="C36" s="20"/>
      <x:c r="D36" s="20"/>
      <x:c r="E36" s="25"/>
      <x:c r="F36" s="25"/>
      <x:c r="G36" s="20"/>
      <x:c r="H36" s="20"/>
      <x:c r="I36" s="20"/>
    </x:row>
    <x:row r="37">
      <x:c r="A37" s="20"/>
      <x:c r="B37" s="20"/>
      <x:c r="C37" s="20"/>
      <x:c r="D37" s="20"/>
      <x:c r="E37" s="25"/>
      <x:c r="F37" s="25"/>
      <x:c r="G37" s="20"/>
      <x:c r="H37" s="20"/>
      <x:c r="I37" s="20"/>
    </x:row>
    <x:row r="38">
      <x:c r="A38" s="20"/>
      <x:c r="B38" s="20"/>
      <x:c r="C38" s="20"/>
      <x:c r="D38" s="20"/>
      <x:c r="E38" s="25"/>
      <x:c r="F38" s="25"/>
      <x:c r="G38" s="20"/>
      <x:c r="H38" s="20"/>
      <x:c r="I38" s="20"/>
    </x:row>
    <x:row r="39">
      <x:c r="A39" s="20"/>
      <x:c r="B39" s="20"/>
      <x:c r="C39" s="20"/>
      <x:c r="D39" s="20"/>
      <x:c r="E39" s="25"/>
      <x:c r="F39" s="25"/>
      <x:c r="G39" s="20"/>
      <x:c r="H39" s="20"/>
      <x:c r="I39" s="20"/>
    </x:row>
    <x:row r="40">
      <x:c r="A40" s="20"/>
      <x:c r="B40" s="20"/>
      <x:c r="C40" s="20"/>
      <x:c r="D40" s="20"/>
      <x:c r="E40" s="25"/>
      <x:c r="F40" s="25"/>
      <x:c r="G40" s="20"/>
      <x:c r="H40" s="20"/>
      <x:c r="I40" s="20"/>
    </x:row>
    <x:row r="41">
      <x:c r="A41" s="20"/>
      <x:c r="B41" s="20"/>
      <x:c r="C41" s="20"/>
      <x:c r="D41" s="20"/>
      <x:c r="E41" s="25"/>
      <x:c r="F41" s="25"/>
      <x:c r="G41" s="20"/>
      <x:c r="H41" s="20"/>
      <x:c r="I41" s="20"/>
    </x:row>
    <x:row r="42">
      <x:c r="A42" s="20"/>
      <x:c r="B42" s="20"/>
      <x:c r="C42" s="20"/>
      <x:c r="D42" s="20"/>
      <x:c r="E42" s="25"/>
      <x:c r="F42" s="25"/>
      <x:c r="G42" s="20"/>
      <x:c r="H42" s="20"/>
      <x:c r="I42" s="20"/>
    </x:row>
    <x:row r="43">
      <x:c r="A43" s="20"/>
      <x:c r="B43" s="20"/>
      <x:c r="C43" s="20"/>
      <x:c r="D43" s="20"/>
      <x:c r="E43" s="25"/>
      <x:c r="F43" s="25"/>
      <x:c r="G43" s="20"/>
      <x:c r="H43" s="20"/>
      <x:c r="I43" s="20"/>
    </x:row>
    <x:row r="44">
      <x:c r="A44" s="20"/>
      <x:c r="B44" s="20"/>
      <x:c r="C44" s="20"/>
      <x:c r="D44" s="20"/>
      <x:c r="E44" s="25"/>
      <x:c r="F44" s="25"/>
      <x:c r="G44" s="20"/>
      <x:c r="H44" s="20"/>
      <x:c r="I44" s="20"/>
    </x:row>
    <x:row r="45">
      <x:c r="A45" s="20"/>
      <x:c r="B45" s="20"/>
      <x:c r="C45" s="20"/>
      <x:c r="D45" s="20"/>
      <x:c r="E45" s="25"/>
      <x:c r="F45" s="25"/>
      <x:c r="G45" s="20"/>
      <x:c r="H45" s="20"/>
      <x:c r="I45" s="20"/>
    </x:row>
    <x:row r="46">
      <x:c r="A46" s="20"/>
      <x:c r="B46" s="20"/>
      <x:c r="C46" s="20"/>
      <x:c r="D46" s="20"/>
      <x:c r="E46" s="25"/>
      <x:c r="F46" s="25"/>
      <x:c r="G46" s="20"/>
      <x:c r="H46" s="20"/>
      <x:c r="I46" s="20"/>
    </x:row>
    <x:row r="47">
      <x:c r="A47" s="20"/>
      <x:c r="B47" s="20"/>
      <x:c r="C47" s="20"/>
      <x:c r="D47" s="20"/>
      <x:c r="E47" s="25"/>
      <x:c r="F47" s="25"/>
      <x:c r="G47" s="20"/>
      <x:c r="H47" s="20"/>
      <x:c r="I47" s="20"/>
    </x:row>
    <x:row r="48">
      <x:c r="A48" s="20"/>
      <x:c r="B48" s="20"/>
      <x:c r="C48" s="20"/>
      <x:c r="D48" s="20"/>
      <x:c r="E48" s="25"/>
      <x:c r="F48" s="25"/>
      <x:c r="G48" s="20"/>
      <x:c r="H48" s="20"/>
      <x:c r="I48" s="20"/>
    </x:row>
    <x:row r="49">
      <x:c r="A49" s="20"/>
      <x:c r="B49" s="20"/>
      <x:c r="C49" s="20"/>
      <x:c r="D49" s="20"/>
      <x:c r="E49" s="25"/>
      <x:c r="F49" s="25"/>
      <x:c r="G49" s="20"/>
      <x:c r="H49" s="20"/>
      <x:c r="I49" s="20"/>
    </x:row>
    <x:row r="50">
      <x:c r="A50" s="20"/>
      <x:c r="B50" s="20"/>
      <x:c r="C50" s="20"/>
      <x:c r="D50" s="20"/>
      <x:c r="E50" s="25"/>
      <x:c r="F50" s="25"/>
      <x:c r="G50" s="20"/>
      <x:c r="H50" s="20"/>
      <x:c r="I50" s="20"/>
    </x:row>
    <x:row r="51">
      <x:c r="A51" s="20"/>
      <x:c r="B51" s="20"/>
      <x:c r="C51" s="20"/>
      <x:c r="D51" s="20"/>
      <x:c r="E51" s="25"/>
      <x:c r="F51" s="25"/>
      <x:c r="G51" s="20"/>
      <x:c r="H51" s="20"/>
      <x:c r="I51" s="20"/>
    </x:row>
    <x:row r="52">
      <x:c r="A52" s="20"/>
      <x:c r="B52" s="20"/>
      <x:c r="C52" s="20"/>
      <x:c r="D52" s="20"/>
      <x:c r="E52" s="25"/>
      <x:c r="F52" s="25"/>
      <x:c r="G52" s="20"/>
      <x:c r="H52" s="20"/>
      <x:c r="I52" s="20"/>
    </x:row>
    <x:row r="53">
      <x:c r="A53" s="20"/>
      <x:c r="B53" s="20"/>
      <x:c r="C53" s="20"/>
      <x:c r="D53" s="20"/>
      <x:c r="E53" s="25"/>
      <x:c r="F53" s="25"/>
      <x:c r="G53" s="20"/>
      <x:c r="H53" s="20"/>
      <x:c r="I53" s="20"/>
    </x:row>
    <x:row r="54">
      <x:c r="A54" s="20"/>
      <x:c r="B54" s="20"/>
      <x:c r="C54" s="20"/>
      <x:c r="D54" s="20"/>
      <x:c r="E54" s="25"/>
      <x:c r="F54" s="25"/>
      <x:c r="G54" s="20"/>
      <x:c r="H54" s="20"/>
      <x:c r="I54" s="20"/>
    </x:row>
    <x:row r="55">
      <x:c r="A55" s="20"/>
      <x:c r="B55" s="20"/>
      <x:c r="C55" s="20"/>
      <x:c r="D55" s="20"/>
      <x:c r="E55" s="25"/>
      <x:c r="F55" s="25"/>
      <x:c r="G55" s="20"/>
      <x:c r="H55" s="20"/>
      <x:c r="I55" s="20"/>
    </x:row>
    <x:row r="56">
      <x:c r="A56" s="20"/>
      <x:c r="B56" s="20"/>
      <x:c r="C56" s="20"/>
      <x:c r="D56" s="20"/>
      <x:c r="E56" s="25"/>
      <x:c r="F56" s="25"/>
      <x:c r="G56" s="20"/>
      <x:c r="H56" s="20"/>
      <x:c r="I56" s="20"/>
    </x:row>
    <x:row r="57">
      <x:c r="A57" s="20"/>
      <x:c r="B57" s="20"/>
      <x:c r="C57" s="20"/>
      <x:c r="D57" s="20"/>
      <x:c r="E57" s="25"/>
      <x:c r="F57" s="25"/>
      <x:c r="G57" s="20"/>
      <x:c r="H57" s="20"/>
      <x:c r="I57" s="20"/>
    </x:row>
    <x:row r="58">
      <x:c r="A58" s="20"/>
      <x:c r="B58" s="20"/>
      <x:c r="C58" s="20"/>
      <x:c r="D58" s="20"/>
      <x:c r="E58" s="25"/>
      <x:c r="F58" s="25"/>
      <x:c r="G58" s="20"/>
      <x:c r="H58" s="20"/>
      <x:c r="I58" s="20"/>
    </x:row>
    <x:row r="59">
      <x:c r="A59" s="20"/>
      <x:c r="B59" s="20"/>
      <x:c r="C59" s="20"/>
      <x:c r="D59" s="20"/>
      <x:c r="E59" s="25"/>
      <x:c r="F59" s="25"/>
      <x:c r="G59" s="20"/>
      <x:c r="H59" s="20"/>
      <x:c r="I59" s="20"/>
    </x:row>
    <x:row r="60">
      <x:c r="A60" s="20"/>
      <x:c r="B60" s="20"/>
      <x:c r="C60" s="20"/>
      <x:c r="D60" s="20"/>
      <x:c r="E60" s="25"/>
      <x:c r="F60" s="25"/>
      <x:c r="G60" s="20"/>
      <x:c r="H60" s="20"/>
      <x:c r="I60" s="20"/>
    </x:row>
    <x:row r="61">
      <x:c r="A61" s="20"/>
      <x:c r="B61" s="20"/>
      <x:c r="C61" s="20"/>
      <x:c r="D61" s="20"/>
      <x:c r="E61" s="25"/>
      <x:c r="F61" s="25"/>
      <x:c r="G61" s="20"/>
      <x:c r="H61" s="20"/>
      <x:c r="I61" s="20"/>
    </x:row>
    <x:row r="62">
      <x:c r="A62" s="20"/>
      <x:c r="B62" s="20"/>
      <x:c r="C62" s="20"/>
      <x:c r="D62" s="20"/>
      <x:c r="E62" s="25"/>
      <x:c r="F62" s="25"/>
      <x:c r="G62" s="20"/>
      <x:c r="H62" s="20"/>
      <x:c r="I62" s="20"/>
    </x:row>
    <x:row r="63">
      <x:c r="A63" s="20"/>
      <x:c r="B63" s="20"/>
      <x:c r="C63" s="20"/>
      <x:c r="D63" s="20"/>
      <x:c r="E63" s="25"/>
      <x:c r="F63" s="25"/>
      <x:c r="G63" s="20"/>
      <x:c r="H63" s="20"/>
      <x:c r="I63" s="20"/>
    </x:row>
    <x:row r="64">
      <x:c r="A64" s="20"/>
      <x:c r="B64" s="20"/>
      <x:c r="C64" s="20"/>
      <x:c r="D64" s="20"/>
      <x:c r="E64" s="25"/>
      <x:c r="F64" s="25"/>
      <x:c r="G64" s="20"/>
      <x:c r="H64" s="20"/>
      <x:c r="I64" s="20"/>
    </x:row>
    <x:row r="65">
      <x:c r="A65" s="20"/>
      <x:c r="B65" s="20"/>
      <x:c r="C65" s="20"/>
      <x:c r="D65" s="20"/>
      <x:c r="E65" s="25"/>
      <x:c r="F65" s="25"/>
      <x:c r="G65" s="20"/>
      <x:c r="H65" s="20"/>
      <x:c r="I65" s="20"/>
    </x:row>
    <x:row r="66">
      <x:c r="A66" s="20"/>
      <x:c r="B66" s="20"/>
      <x:c r="C66" s="20"/>
      <x:c r="D66" s="20"/>
      <x:c r="E66" s="25"/>
      <x:c r="F66" s="25"/>
      <x:c r="G66" s="20"/>
      <x:c r="H66" s="20"/>
      <x:c r="I66" s="20"/>
    </x:row>
    <x:row r="67">
      <x:c r="A67" s="20"/>
      <x:c r="B67" s="20"/>
      <x:c r="C67" s="20"/>
      <x:c r="D67" s="20"/>
      <x:c r="E67" s="25"/>
      <x:c r="F67" s="25"/>
      <x:c r="G67" s="20"/>
      <x:c r="H67" s="20"/>
      <x:c r="I67" s="20"/>
    </x:row>
    <x:row r="68">
      <x:c r="A68" s="20"/>
      <x:c r="B68" s="20"/>
      <x:c r="C68" s="20"/>
      <x:c r="D68" s="20"/>
      <x:c r="E68" s="25"/>
      <x:c r="F68" s="25"/>
      <x:c r="G68" s="20"/>
      <x:c r="H68" s="20"/>
      <x:c r="I68" s="20"/>
    </x:row>
    <x:row r="69">
      <x:c r="A69" s="20"/>
      <x:c r="B69" s="20"/>
      <x:c r="C69" s="20"/>
      <x:c r="D69" s="20"/>
      <x:c r="E69" s="25"/>
      <x:c r="F69" s="25"/>
      <x:c r="G69" s="20"/>
      <x:c r="H69" s="20"/>
      <x:c r="I69" s="20"/>
    </x:row>
    <x:row r="70">
      <x:c r="A70" s="20"/>
      <x:c r="B70" s="20"/>
      <x:c r="C70" s="20"/>
      <x:c r="D70" s="20"/>
      <x:c r="E70" s="25"/>
      <x:c r="F70" s="25"/>
      <x:c r="G70" s="20"/>
      <x:c r="H70" s="20"/>
      <x:c r="I70" s="20"/>
    </x:row>
    <x:row r="71">
      <x:c r="A71" s="20"/>
      <x:c r="B71" s="20"/>
      <x:c r="C71" s="20"/>
      <x:c r="D71" s="20"/>
      <x:c r="E71" s="25"/>
      <x:c r="F71" s="25"/>
      <x:c r="G71" s="20"/>
      <x:c r="H71" s="20"/>
      <x:c r="I71" s="20"/>
    </x:row>
    <x:row r="72">
      <x:c r="A72" s="20"/>
      <x:c r="B72" s="20"/>
      <x:c r="C72" s="20"/>
      <x:c r="D72" s="20"/>
      <x:c r="E72" s="25"/>
      <x:c r="F72" s="25"/>
      <x:c r="G72" s="20"/>
      <x:c r="H72" s="20"/>
      <x:c r="I72" s="20"/>
    </x:row>
    <x:row r="73">
      <x:c r="A73" s="20"/>
      <x:c r="B73" s="20"/>
      <x:c r="C73" s="20"/>
      <x:c r="D73" s="20"/>
      <x:c r="E73" s="25"/>
      <x:c r="F73" s="25"/>
      <x:c r="G73" s="20"/>
      <x:c r="H73" s="20"/>
      <x:c r="I73" s="20"/>
    </x:row>
    <x:row r="74">
      <x:c r="A74" s="20"/>
      <x:c r="B74" s="20"/>
      <x:c r="C74" s="20"/>
      <x:c r="D74" s="20"/>
      <x:c r="E74" s="25"/>
      <x:c r="F74" s="25"/>
      <x:c r="G74" s="20"/>
      <x:c r="H74" s="20"/>
      <x:c r="I74" s="20"/>
    </x:row>
    <x:row r="75">
      <x:c r="A75" s="20"/>
      <x:c r="B75" s="20"/>
      <x:c r="C75" s="20"/>
      <x:c r="D75" s="20"/>
      <x:c r="E75" s="25"/>
      <x:c r="F75" s="25"/>
      <x:c r="G75" s="20"/>
      <x:c r="H75" s="20"/>
      <x:c r="I75" s="20"/>
    </x:row>
    <x:row r="76">
      <x:c r="A76" s="20"/>
      <x:c r="B76" s="20"/>
      <x:c r="C76" s="20"/>
      <x:c r="D76" s="20"/>
      <x:c r="E76" s="25"/>
      <x:c r="F76" s="25"/>
      <x:c r="G76" s="20"/>
      <x:c r="H76" s="20"/>
      <x:c r="I76" s="20"/>
    </x:row>
    <x:row r="77">
      <x:c r="A77" s="20"/>
      <x:c r="B77" s="20"/>
      <x:c r="C77" s="20"/>
      <x:c r="D77" s="20"/>
      <x:c r="E77" s="25"/>
      <x:c r="F77" s="25"/>
      <x:c r="G77" s="20"/>
      <x:c r="H77" s="20"/>
      <x:c r="I77" s="20"/>
    </x:row>
    <x:row r="78">
      <x:c r="A78" s="20"/>
      <x:c r="B78" s="20"/>
      <x:c r="C78" s="20"/>
      <x:c r="D78" s="20"/>
      <x:c r="E78" s="25"/>
      <x:c r="F78" s="25"/>
      <x:c r="G78" s="20"/>
      <x:c r="H78" s="20"/>
      <x:c r="I78" s="20"/>
    </x:row>
    <x:row r="79">
      <x:c r="A79" s="20"/>
      <x:c r="B79" s="20"/>
      <x:c r="C79" s="20"/>
      <x:c r="D79" s="20"/>
      <x:c r="E79" s="25"/>
      <x:c r="F79" s="25"/>
      <x:c r="G79" s="20"/>
      <x:c r="H79" s="20"/>
      <x:c r="I79" s="20"/>
    </x:row>
    <x:row r="80">
      <x:c r="A80" s="20"/>
      <x:c r="B80" s="20"/>
      <x:c r="C80" s="20"/>
      <x:c r="D80" s="20"/>
      <x:c r="E80" s="25"/>
      <x:c r="F80" s="25"/>
      <x:c r="G80" s="20"/>
      <x:c r="H80" s="20"/>
      <x:c r="I80" s="20"/>
    </x:row>
    <x:row r="81">
      <x:c r="A81" s="20"/>
      <x:c r="B81" s="20"/>
      <x:c r="C81" s="20"/>
      <x:c r="D81" s="20"/>
      <x:c r="E81" s="25"/>
      <x:c r="F81" s="25"/>
      <x:c r="G81" s="20"/>
      <x:c r="H81" s="20"/>
      <x:c r="I81" s="20"/>
    </x:row>
    <x:row r="82">
      <x:c r="A82" s="20"/>
      <x:c r="B82" s="20"/>
      <x:c r="C82" s="20"/>
      <x:c r="D82" s="20"/>
      <x:c r="E82" s="25"/>
      <x:c r="F82" s="25"/>
      <x:c r="G82" s="20"/>
      <x:c r="H82" s="20"/>
      <x:c r="I82" s="20"/>
    </x:row>
    <x:row r="83">
      <x:c r="A83" s="20"/>
      <x:c r="B83" s="20"/>
      <x:c r="C83" s="20"/>
      <x:c r="D83" s="20"/>
      <x:c r="E83" s="25"/>
      <x:c r="F83" s="25"/>
      <x:c r="G83" s="20"/>
      <x:c r="H83" s="20"/>
      <x:c r="I83" s="20"/>
    </x:row>
    <x:row r="84">
      <x:c r="A84" s="20"/>
      <x:c r="B84" s="20"/>
      <x:c r="C84" s="20"/>
      <x:c r="D84" s="20"/>
      <x:c r="E84" s="25"/>
      <x:c r="F84" s="25"/>
      <x:c r="G84" s="20"/>
      <x:c r="H84" s="20"/>
      <x:c r="I84" s="20"/>
    </x:row>
    <x:row r="85">
      <x:c r="A85" s="20"/>
      <x:c r="B85" s="20"/>
      <x:c r="C85" s="20"/>
      <x:c r="D85" s="20"/>
      <x:c r="E85" s="25"/>
      <x:c r="F85" s="25"/>
      <x:c r="G85" s="20"/>
      <x:c r="H85" s="20"/>
      <x:c r="I85" s="20"/>
    </x:row>
    <x:row r="86">
      <x:c r="A86" s="20"/>
      <x:c r="B86" s="20"/>
      <x:c r="C86" s="20"/>
      <x:c r="D86" s="20"/>
      <x:c r="E86" s="25"/>
      <x:c r="F86" s="25"/>
      <x:c r="G86" s="20"/>
      <x:c r="H86" s="20"/>
      <x:c r="I86" s="20"/>
    </x:row>
    <x:row r="87">
      <x:c r="A87" s="20"/>
      <x:c r="B87" s="20"/>
      <x:c r="C87" s="20"/>
      <x:c r="D87" s="20"/>
      <x:c r="E87" s="25"/>
      <x:c r="F87" s="25"/>
      <x:c r="G87" s="20"/>
      <x:c r="H87" s="20"/>
      <x:c r="I87" s="20"/>
    </x:row>
    <x:row r="88">
      <x:c r="A88" s="20"/>
      <x:c r="B88" s="20"/>
      <x:c r="C88" s="20"/>
      <x:c r="D88" s="20"/>
      <x:c r="E88" s="25"/>
      <x:c r="F88" s="25"/>
      <x:c r="G88" s="20"/>
      <x:c r="H88" s="20"/>
      <x:c r="I88" s="20"/>
    </x:row>
    <x:row r="89">
      <x:c r="A89" s="20"/>
      <x:c r="B89" s="20"/>
      <x:c r="C89" s="20"/>
      <x:c r="D89" s="20"/>
      <x:c r="E89" s="25"/>
      <x:c r="F89" s="25"/>
      <x:c r="G89" s="20"/>
      <x:c r="H89" s="20"/>
      <x:c r="I89" s="20"/>
    </x:row>
    <x:row r="90">
      <x:c r="A90" s="20"/>
      <x:c r="B90" s="20"/>
      <x:c r="C90" s="20"/>
      <x:c r="D90" s="20"/>
      <x:c r="E90" s="25"/>
      <x:c r="F90" s="25"/>
      <x:c r="G90" s="20"/>
      <x:c r="H90" s="20"/>
      <x:c r="I90" s="20"/>
    </x:row>
    <x:row r="91">
      <x:c r="A91" s="20"/>
      <x:c r="B91" s="20"/>
      <x:c r="C91" s="20"/>
      <x:c r="D91" s="20"/>
      <x:c r="E91" s="25"/>
      <x:c r="F91" s="25"/>
      <x:c r="G91" s="20"/>
      <x:c r="H91" s="20"/>
      <x:c r="I91" s="20"/>
    </x:row>
    <x:row r="92">
      <x:c r="A92" s="20"/>
      <x:c r="B92" s="20"/>
      <x:c r="C92" s="20"/>
      <x:c r="D92" s="20"/>
      <x:c r="E92" s="25"/>
      <x:c r="F92" s="25"/>
      <x:c r="G92" s="20"/>
      <x:c r="H92" s="20"/>
      <x:c r="I92" s="20"/>
    </x:row>
    <x:row r="93">
      <x:c r="A93" s="20"/>
      <x:c r="B93" s="20"/>
      <x:c r="C93" s="20"/>
      <x:c r="D93" s="20"/>
      <x:c r="E93" s="25"/>
      <x:c r="F93" s="25"/>
      <x:c r="G93" s="20"/>
      <x:c r="H93" s="20"/>
      <x:c r="I93" s="20"/>
    </x:row>
    <x:row r="94">
      <x:c r="A94" s="20"/>
      <x:c r="B94" s="20"/>
      <x:c r="C94" s="20"/>
      <x:c r="D94" s="20"/>
      <x:c r="E94" s="25"/>
      <x:c r="F94" s="25"/>
      <x:c r="G94" s="20"/>
      <x:c r="H94" s="20"/>
      <x:c r="I94" s="20"/>
    </x:row>
    <x:row r="95">
      <x:c r="A95" s="20"/>
      <x:c r="B95" s="20"/>
      <x:c r="C95" s="20"/>
      <x:c r="D95" s="20"/>
      <x:c r="E95" s="25"/>
      <x:c r="F95" s="25"/>
      <x:c r="G95" s="20"/>
      <x:c r="H95" s="20"/>
      <x:c r="I95" s="20"/>
    </x:row>
    <x:row r="96">
      <x:c r="A96" s="20"/>
      <x:c r="B96" s="20"/>
      <x:c r="C96" s="20"/>
      <x:c r="D96" s="20"/>
      <x:c r="E96" s="25"/>
      <x:c r="F96" s="25"/>
      <x:c r="G96" s="20"/>
      <x:c r="H96" s="20"/>
      <x:c r="I96" s="20"/>
    </x:row>
    <x:row r="97">
      <x:c r="A97" s="20"/>
      <x:c r="B97" s="20"/>
      <x:c r="C97" s="20"/>
      <x:c r="D97" s="20"/>
      <x:c r="E97" s="25"/>
      <x:c r="F97" s="25"/>
      <x:c r="G97" s="20"/>
      <x:c r="H97" s="20"/>
      <x:c r="I97" s="20"/>
    </x:row>
    <x:row r="98">
      <x:c r="A98" s="20"/>
      <x:c r="B98" s="20"/>
      <x:c r="C98" s="20"/>
      <x:c r="D98" s="20"/>
      <x:c r="E98" s="25"/>
      <x:c r="F98" s="25"/>
      <x:c r="G98" s="20"/>
      <x:c r="H98" s="20"/>
      <x:c r="I98" s="20"/>
    </x:row>
    <x:row r="99">
      <x:c r="A99" s="20"/>
      <x:c r="B99" s="20"/>
      <x:c r="C99" s="20"/>
      <x:c r="D99" s="20"/>
      <x:c r="E99" s="25"/>
      <x:c r="F99" s="25"/>
      <x:c r="G99" s="20"/>
      <x:c r="H99" s="20"/>
      <x:c r="I99" s="20"/>
    </x:row>
    <x:row r="100">
      <x:c r="A100" s="20"/>
      <x:c r="B100" s="20"/>
      <x:c r="C100" s="20"/>
      <x:c r="D100" s="20"/>
      <x:c r="E100" s="25"/>
      <x:c r="F100" s="25"/>
      <x:c r="G100" s="20"/>
      <x:c r="H100" s="20"/>
      <x:c r="I100" s="20"/>
    </x:row>
    <x:row r="101">
      <x:c r="A101" s="20"/>
      <x:c r="B101" s="20"/>
      <x:c r="C101" s="20"/>
      <x:c r="D101" s="20"/>
      <x:c r="E101" s="25"/>
      <x:c r="F101" s="25"/>
      <x:c r="G101" s="20"/>
      <x:c r="H101" s="20"/>
      <x:c r="I101" s="20"/>
    </x:row>
    <x:row r="102">
      <x:c r="A102" s="20"/>
      <x:c r="B102" s="20"/>
      <x:c r="C102" s="20"/>
      <x:c r="D102" s="20"/>
      <x:c r="E102" s="25"/>
      <x:c r="F102" s="25"/>
      <x:c r="G102" s="20"/>
      <x:c r="H102" s="20"/>
      <x:c r="I102" s="20"/>
    </x:row>
    <x:row r="103">
      <x:c r="A103" s="20"/>
      <x:c r="B103" s="20"/>
      <x:c r="C103" s="20"/>
      <x:c r="D103" s="20"/>
      <x:c r="E103" s="25"/>
      <x:c r="F103" s="25"/>
      <x:c r="G103" s="20"/>
      <x:c r="H103" s="20"/>
      <x:c r="I103" s="20"/>
    </x:row>
    <x:row r="104">
      <x:c r="A104" s="20"/>
      <x:c r="B104" s="20"/>
      <x:c r="C104" s="20"/>
      <x:c r="D104" s="20"/>
      <x:c r="E104" s="25"/>
      <x:c r="F104" s="25"/>
      <x:c r="G104" s="20"/>
      <x:c r="H104" s="20"/>
      <x:c r="I104" s="20"/>
    </x:row>
  </x:sheetData>
  <x:mergeCells>
    <x:mergeCell ref="A1:I2"/>
  </x:mergeCells>
  <x:dataValidations count="2">
    <x:dataValidation type="list" sqref="B5:B104">
      <x:formula1>'Criteria &amp; Weights'!$A$5:$A$16</x:formula1>
    </x:dataValidation>
    <x:dataValidation type="list" sqref="H5:H104">
      <x:formula1>"Verified,Partial,Unverified,Expired,Not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7" hidden="0" customWidth="1"/>
    <x:col min="8" max="8" width="17" hidden="0" customWidth="1"/>
    <x:col min="9" max="9" width="34" hidden="0" customWidth="1"/>
    <x:col min="10" max="10" width="34" hidden="0" customWidth="1"/>
  </x:cols>
  <x:sheetData>
    <x:row r="1" ht="34" customHeight="1">
      <x:c r="A1" s="3" t="str">
        <x:v>4 - DECISION SUMMARY</x:v>
      </x:c>
      <x:c r="B1" s="3" t="str">
        <x:v>4 - DECISION SUMMARY</x:v>
      </x:c>
      <x:c r="C1" s="3" t="str">
        <x:v>4 - DECISION SUMMARY</x:v>
      </x:c>
      <x:c r="D1" s="3" t="str">
        <x:v>4 - DECISION SUMMARY</x:v>
      </x:c>
      <x:c r="E1" s="3" t="str">
        <x:v>4 - DECISION SUMMARY</x:v>
      </x:c>
      <x:c r="F1" s="3" t="str">
        <x:v>4 - DECISION SUMMARY</x:v>
      </x:c>
      <x:c r="G1" s="3" t="str">
        <x:v>4 - DECISION SUMMARY</x:v>
      </x:c>
      <x:c r="H1" s="3" t="str">
        <x:v>4 - DECISION SUMMARY</x:v>
      </x:c>
      <x:c r="I1" s="3" t="str">
        <x:v>4 - DECISION SUMMARY</x:v>
      </x:c>
      <x:c r="J1" s="3" t="str">
        <x:v>4 - DECISION SUMMARY</x:v>
      </x:c>
    </x:row>
    <x:row r="2" ht="34" customHeight="1">
      <x:c r="A2" s="3" t="str">
        <x:v>4 - DECISION SUMMARY</x:v>
      </x:c>
      <x:c r="B2" s="3" t="str">
        <x:v>4 - DECISION SUMMARY</x:v>
      </x:c>
      <x:c r="C2" s="3" t="str">
        <x:v>4 - DECISION SUMMARY</x:v>
      </x:c>
      <x:c r="D2" s="3" t="str">
        <x:v>4 - DECISION SUMMARY</x:v>
      </x:c>
      <x:c r="E2" s="3" t="str">
        <x:v>4 - DECISION SUMMARY</x:v>
      </x:c>
      <x:c r="F2" s="3" t="str">
        <x:v>4 - DECISION SUMMARY</x:v>
      </x:c>
      <x:c r="G2" s="3" t="str">
        <x:v>4 - DECISION SUMMARY</x:v>
      </x:c>
      <x:c r="H2" s="3" t="str">
        <x:v>4 - DECISION SUMMARY</x:v>
      </x:c>
      <x:c r="I2" s="3" t="str">
        <x:v>4 - DECISION SUMMARY</x:v>
      </x:c>
      <x:c r="J2" s="3" t="str">
        <x:v>4 - DECISION SUMMARY</x:v>
      </x:c>
    </x:row>
    <x:row r="4" ht="30" customHeight="1">
      <x:c r="A4" s="19" t="str">
        <x:v>Supplier</x:v>
      </x:c>
      <x:c r="B4" s="19" t="str">
        <x:v>Weighted Score</x:v>
      </x:c>
      <x:c r="C4" s="19" t="str">
        <x:v>Failed Gates</x:v>
      </x:c>
      <x:c r="D4" s="19" t="str">
        <x:v>Risk Score</x:v>
      </x:c>
      <x:c r="E4" s="19" t="str">
        <x:v>Recommendation</x:v>
      </x:c>
      <x:c r="F4" s="19" t="str">
        <x:v>Evidence Complete?</x:v>
      </x:c>
      <x:c r="G4" s="19" t="str">
        <x:v>Country</x:v>
      </x:c>
      <x:c r="H4" s="19" t="str">
        <x:v>Reviewer</x:v>
      </x:c>
      <x:c r="I4" s="19" t="str">
        <x:v>Key Note</x:v>
      </x:c>
      <x:c r="J4" s="19" t="str">
        <x:v>Next Action</x:v>
      </x:c>
    </x:row>
    <x:row r="5">
      <x:c r="A5" t="str">
        <x:f>IF('Supplier Scorecard'!A5="","",'Supplier Scorecard'!A5)</x:f>
      </x:c>
      <x:c r="B5" s="23" t="str">
        <x:f>IF($A5="","",'Supplier Scorecard'!O5)</x:f>
      </x:c>
      <x:c r="C5" t="str">
        <x:f>IF($A5="","",'Supplier Scorecard'!P5)</x:f>
      </x:c>
      <x:c r="D5" t="str">
        <x:f>IF($A5="","",'Supplier Scorecard'!Q5)</x:f>
      </x:c>
      <x:c r="E5" t="str">
        <x:f>IF($A5="","",'Supplier Scorecard'!R5)</x:f>
      </x:c>
      <x:c r="F5" t="str">
        <x:f>IF($A5="","",'Supplier Scorecard'!U5)</x:f>
      </x:c>
      <x:c r="G5" t="str">
        <x:f>IF($A5="","",'Supplier Scorecard'!B5)</x:f>
      </x:c>
      <x:c r="H5" t="str">
        <x:f>IF($A5="","",'Supplier Scorecard'!S5)</x:f>
      </x:c>
      <x:c r="I5" t="str">
        <x:f>IF($A5="","",'Supplier Scorecard'!V5)</x:f>
      </x:c>
      <x:c r="J5" s="20"/>
    </x:row>
    <x:row r="6">
      <x:c r="A6" t="str">
        <x:f>IF('Supplier Scorecard'!A6="","",'Supplier Scorecard'!A6)</x:f>
      </x:c>
      <x:c r="B6" s="23" t="str">
        <x:f>IF($A6="","",'Supplier Scorecard'!O6)</x:f>
      </x:c>
      <x:c r="C6" t="str">
        <x:f>IF($A6="","",'Supplier Scorecard'!P6)</x:f>
      </x:c>
      <x:c r="D6" t="str">
        <x:f>IF($A6="","",'Supplier Scorecard'!Q6)</x:f>
      </x:c>
      <x:c r="E6" t="str">
        <x:f>IF($A6="","",'Supplier Scorecard'!R6)</x:f>
      </x:c>
      <x:c r="F6" t="str">
        <x:f>IF($A6="","",'Supplier Scorecard'!U6)</x:f>
      </x:c>
      <x:c r="G6" t="str">
        <x:f>IF($A6="","",'Supplier Scorecard'!B6)</x:f>
      </x:c>
      <x:c r="H6" t="str">
        <x:f>IF($A6="","",'Supplier Scorecard'!S6)</x:f>
      </x:c>
      <x:c r="I6" t="str">
        <x:f>IF($A6="","",'Supplier Scorecard'!V6)</x:f>
      </x:c>
      <x:c r="J6" s="20"/>
    </x:row>
    <x:row r="7">
      <x:c r="A7" t="str">
        <x:f>IF('Supplier Scorecard'!A7="","",'Supplier Scorecard'!A7)</x:f>
      </x:c>
      <x:c r="B7" s="23" t="str">
        <x:f>IF($A7="","",'Supplier Scorecard'!O7)</x:f>
      </x:c>
      <x:c r="C7" t="str">
        <x:f>IF($A7="","",'Supplier Scorecard'!P7)</x:f>
      </x:c>
      <x:c r="D7" t="str">
        <x:f>IF($A7="","",'Supplier Scorecard'!Q7)</x:f>
      </x:c>
      <x:c r="E7" t="str">
        <x:f>IF($A7="","",'Supplier Scorecard'!R7)</x:f>
      </x:c>
      <x:c r="F7" t="str">
        <x:f>IF($A7="","",'Supplier Scorecard'!U7)</x:f>
      </x:c>
      <x:c r="G7" t="str">
        <x:f>IF($A7="","",'Supplier Scorecard'!B7)</x:f>
      </x:c>
      <x:c r="H7" t="str">
        <x:f>IF($A7="","",'Supplier Scorecard'!S7)</x:f>
      </x:c>
      <x:c r="I7" t="str">
        <x:f>IF($A7="","",'Supplier Scorecard'!V7)</x:f>
      </x:c>
      <x:c r="J7" s="20"/>
    </x:row>
    <x:row r="8">
      <x:c r="A8" t="str">
        <x:f>IF('Supplier Scorecard'!A8="","",'Supplier Scorecard'!A8)</x:f>
      </x:c>
      <x:c r="B8" s="23" t="str">
        <x:f>IF($A8="","",'Supplier Scorecard'!O8)</x:f>
      </x:c>
      <x:c r="C8" t="str">
        <x:f>IF($A8="","",'Supplier Scorecard'!P8)</x:f>
      </x:c>
      <x:c r="D8" t="str">
        <x:f>IF($A8="","",'Supplier Scorecard'!Q8)</x:f>
      </x:c>
      <x:c r="E8" t="str">
        <x:f>IF($A8="","",'Supplier Scorecard'!R8)</x:f>
      </x:c>
      <x:c r="F8" t="str">
        <x:f>IF($A8="","",'Supplier Scorecard'!U8)</x:f>
      </x:c>
      <x:c r="G8" t="str">
        <x:f>IF($A8="","",'Supplier Scorecard'!B8)</x:f>
      </x:c>
      <x:c r="H8" t="str">
        <x:f>IF($A8="","",'Supplier Scorecard'!S8)</x:f>
      </x:c>
      <x:c r="I8" t="str">
        <x:f>IF($A8="","",'Supplier Scorecard'!V8)</x:f>
      </x:c>
      <x:c r="J8" s="20"/>
    </x:row>
    <x:row r="9">
      <x:c r="A9" t="str">
        <x:f>IF('Supplier Scorecard'!A9="","",'Supplier Scorecard'!A9)</x:f>
      </x:c>
      <x:c r="B9" s="23" t="str">
        <x:f>IF($A9="","",'Supplier Scorecard'!O9)</x:f>
      </x:c>
      <x:c r="C9" t="str">
        <x:f>IF($A9="","",'Supplier Scorecard'!P9)</x:f>
      </x:c>
      <x:c r="D9" t="str">
        <x:f>IF($A9="","",'Supplier Scorecard'!Q9)</x:f>
      </x:c>
      <x:c r="E9" t="str">
        <x:f>IF($A9="","",'Supplier Scorecard'!R9)</x:f>
      </x:c>
      <x:c r="F9" t="str">
        <x:f>IF($A9="","",'Supplier Scorecard'!U9)</x:f>
      </x:c>
      <x:c r="G9" t="str">
        <x:f>IF($A9="","",'Supplier Scorecard'!B9)</x:f>
      </x:c>
      <x:c r="H9" t="str">
        <x:f>IF($A9="","",'Supplier Scorecard'!S9)</x:f>
      </x:c>
      <x:c r="I9" t="str">
        <x:f>IF($A9="","",'Supplier Scorecard'!V9)</x:f>
      </x:c>
      <x:c r="J9" s="20"/>
    </x:row>
    <x:row r="10">
      <x:c r="A10" t="str">
        <x:f>IF('Supplier Scorecard'!A10="","",'Supplier Scorecard'!A10)</x:f>
      </x:c>
      <x:c r="B10" s="23" t="str">
        <x:f>IF($A10="","",'Supplier Scorecard'!O10)</x:f>
      </x:c>
      <x:c r="C10" t="str">
        <x:f>IF($A10="","",'Supplier Scorecard'!P10)</x:f>
      </x:c>
      <x:c r="D10" t="str">
        <x:f>IF($A10="","",'Supplier Scorecard'!Q10)</x:f>
      </x:c>
      <x:c r="E10" t="str">
        <x:f>IF($A10="","",'Supplier Scorecard'!R10)</x:f>
      </x:c>
      <x:c r="F10" t="str">
        <x:f>IF($A10="","",'Supplier Scorecard'!U10)</x:f>
      </x:c>
      <x:c r="G10" t="str">
        <x:f>IF($A10="","",'Supplier Scorecard'!B10)</x:f>
      </x:c>
      <x:c r="H10" t="str">
        <x:f>IF($A10="","",'Supplier Scorecard'!S10)</x:f>
      </x:c>
      <x:c r="I10" t="str">
        <x:f>IF($A10="","",'Supplier Scorecard'!V10)</x:f>
      </x:c>
      <x:c r="J10" s="20"/>
    </x:row>
    <x:row r="11">
      <x:c r="A11" t="str">
        <x:f>IF('Supplier Scorecard'!A11="","",'Supplier Scorecard'!A11)</x:f>
      </x:c>
      <x:c r="B11" s="23" t="str">
        <x:f>IF($A11="","",'Supplier Scorecard'!O11)</x:f>
      </x:c>
      <x:c r="C11" t="str">
        <x:f>IF($A11="","",'Supplier Scorecard'!P11)</x:f>
      </x:c>
      <x:c r="D11" t="str">
        <x:f>IF($A11="","",'Supplier Scorecard'!Q11)</x:f>
      </x:c>
      <x:c r="E11" t="str">
        <x:f>IF($A11="","",'Supplier Scorecard'!R11)</x:f>
      </x:c>
      <x:c r="F11" t="str">
        <x:f>IF($A11="","",'Supplier Scorecard'!U11)</x:f>
      </x:c>
      <x:c r="G11" t="str">
        <x:f>IF($A11="","",'Supplier Scorecard'!B11)</x:f>
      </x:c>
      <x:c r="H11" t="str">
        <x:f>IF($A11="","",'Supplier Scorecard'!S11)</x:f>
      </x:c>
      <x:c r="I11" t="str">
        <x:f>IF($A11="","",'Supplier Scorecard'!V11)</x:f>
      </x:c>
      <x:c r="J11" s="20"/>
    </x:row>
    <x:row r="12">
      <x:c r="A12" t="str">
        <x:f>IF('Supplier Scorecard'!A12="","",'Supplier Scorecard'!A12)</x:f>
      </x:c>
      <x:c r="B12" s="23" t="str">
        <x:f>IF($A12="","",'Supplier Scorecard'!O12)</x:f>
      </x:c>
      <x:c r="C12" t="str">
        <x:f>IF($A12="","",'Supplier Scorecard'!P12)</x:f>
      </x:c>
      <x:c r="D12" t="str">
        <x:f>IF($A12="","",'Supplier Scorecard'!Q12)</x:f>
      </x:c>
      <x:c r="E12" t="str">
        <x:f>IF($A12="","",'Supplier Scorecard'!R12)</x:f>
      </x:c>
      <x:c r="F12" t="str">
        <x:f>IF($A12="","",'Supplier Scorecard'!U12)</x:f>
      </x:c>
      <x:c r="G12" t="str">
        <x:f>IF($A12="","",'Supplier Scorecard'!B12)</x:f>
      </x:c>
      <x:c r="H12" t="str">
        <x:f>IF($A12="","",'Supplier Scorecard'!S12)</x:f>
      </x:c>
      <x:c r="I12" t="str">
        <x:f>IF($A12="","",'Supplier Scorecard'!V12)</x:f>
      </x:c>
      <x:c r="J12" s="20"/>
    </x:row>
    <x:row r="13">
      <x:c r="A13" t="str">
        <x:f>IF('Supplier Scorecard'!A13="","",'Supplier Scorecard'!A13)</x:f>
      </x:c>
      <x:c r="B13" s="23" t="str">
        <x:f>IF($A13="","",'Supplier Scorecard'!O13)</x:f>
      </x:c>
      <x:c r="C13" t="str">
        <x:f>IF($A13="","",'Supplier Scorecard'!P13)</x:f>
      </x:c>
      <x:c r="D13" t="str">
        <x:f>IF($A13="","",'Supplier Scorecard'!Q13)</x:f>
      </x:c>
      <x:c r="E13" t="str">
        <x:f>IF($A13="","",'Supplier Scorecard'!R13)</x:f>
      </x:c>
      <x:c r="F13" t="str">
        <x:f>IF($A13="","",'Supplier Scorecard'!U13)</x:f>
      </x:c>
      <x:c r="G13" t="str">
        <x:f>IF($A13="","",'Supplier Scorecard'!B13)</x:f>
      </x:c>
      <x:c r="H13" t="str">
        <x:f>IF($A13="","",'Supplier Scorecard'!S13)</x:f>
      </x:c>
      <x:c r="I13" t="str">
        <x:f>IF($A13="","",'Supplier Scorecard'!V13)</x:f>
      </x:c>
      <x:c r="J13" s="20"/>
    </x:row>
    <x:row r="14">
      <x:c r="A14" t="str">
        <x:f>IF('Supplier Scorecard'!A14="","",'Supplier Scorecard'!A14)</x:f>
      </x:c>
      <x:c r="B14" s="23" t="str">
        <x:f>IF($A14="","",'Supplier Scorecard'!O14)</x:f>
      </x:c>
      <x:c r="C14" t="str">
        <x:f>IF($A14="","",'Supplier Scorecard'!P14)</x:f>
      </x:c>
      <x:c r="D14" t="str">
        <x:f>IF($A14="","",'Supplier Scorecard'!Q14)</x:f>
      </x:c>
      <x:c r="E14" t="str">
        <x:f>IF($A14="","",'Supplier Scorecard'!R14)</x:f>
      </x:c>
      <x:c r="F14" t="str">
        <x:f>IF($A14="","",'Supplier Scorecard'!U14)</x:f>
      </x:c>
      <x:c r="G14" t="str">
        <x:f>IF($A14="","",'Supplier Scorecard'!B14)</x:f>
      </x:c>
      <x:c r="H14" t="str">
        <x:f>IF($A14="","",'Supplier Scorecard'!S14)</x:f>
      </x:c>
      <x:c r="I14" t="str">
        <x:f>IF($A14="","",'Supplier Scorecard'!V14)</x:f>
      </x:c>
      <x:c r="J14" s="20"/>
    </x:row>
    <x:row r="15">
      <x:c r="A15" t="str">
        <x:f>IF('Supplier Scorecard'!A15="","",'Supplier Scorecard'!A15)</x:f>
      </x:c>
      <x:c r="B15" s="23" t="str">
        <x:f>IF($A15="","",'Supplier Scorecard'!O15)</x:f>
      </x:c>
      <x:c r="C15" t="str">
        <x:f>IF($A15="","",'Supplier Scorecard'!P15)</x:f>
      </x:c>
      <x:c r="D15" t="str">
        <x:f>IF($A15="","",'Supplier Scorecard'!Q15)</x:f>
      </x:c>
      <x:c r="E15" t="str">
        <x:f>IF($A15="","",'Supplier Scorecard'!R15)</x:f>
      </x:c>
      <x:c r="F15" t="str">
        <x:f>IF($A15="","",'Supplier Scorecard'!U15)</x:f>
      </x:c>
      <x:c r="G15" t="str">
        <x:f>IF($A15="","",'Supplier Scorecard'!B15)</x:f>
      </x:c>
      <x:c r="H15" t="str">
        <x:f>IF($A15="","",'Supplier Scorecard'!S15)</x:f>
      </x:c>
      <x:c r="I15" t="str">
        <x:f>IF($A15="","",'Supplier Scorecard'!V15)</x:f>
      </x:c>
      <x:c r="J15" s="20"/>
    </x:row>
    <x:row r="16">
      <x:c r="A16" t="str">
        <x:f>IF('Supplier Scorecard'!A16="","",'Supplier Scorecard'!A16)</x:f>
      </x:c>
      <x:c r="B16" s="23" t="str">
        <x:f>IF($A16="","",'Supplier Scorecard'!O16)</x:f>
      </x:c>
      <x:c r="C16" t="str">
        <x:f>IF($A16="","",'Supplier Scorecard'!P16)</x:f>
      </x:c>
      <x:c r="D16" t="str">
        <x:f>IF($A16="","",'Supplier Scorecard'!Q16)</x:f>
      </x:c>
      <x:c r="E16" t="str">
        <x:f>IF($A16="","",'Supplier Scorecard'!R16)</x:f>
      </x:c>
      <x:c r="F16" t="str">
        <x:f>IF($A16="","",'Supplier Scorecard'!U16)</x:f>
      </x:c>
      <x:c r="G16" t="str">
        <x:f>IF($A16="","",'Supplier Scorecard'!B16)</x:f>
      </x:c>
      <x:c r="H16" t="str">
        <x:f>IF($A16="","",'Supplier Scorecard'!S16)</x:f>
      </x:c>
      <x:c r="I16" t="str">
        <x:f>IF($A16="","",'Supplier Scorecard'!V16)</x:f>
      </x:c>
      <x:c r="J16" s="20"/>
    </x:row>
    <x:row r="17">
      <x:c r="A17" t="str">
        <x:f>IF('Supplier Scorecard'!A17="","",'Supplier Scorecard'!A17)</x:f>
      </x:c>
      <x:c r="B17" s="23" t="str">
        <x:f>IF($A17="","",'Supplier Scorecard'!O17)</x:f>
      </x:c>
      <x:c r="C17" t="str">
        <x:f>IF($A17="","",'Supplier Scorecard'!P17)</x:f>
      </x:c>
      <x:c r="D17" t="str">
        <x:f>IF($A17="","",'Supplier Scorecard'!Q17)</x:f>
      </x:c>
      <x:c r="E17" t="str">
        <x:f>IF($A17="","",'Supplier Scorecard'!R17)</x:f>
      </x:c>
      <x:c r="F17" t="str">
        <x:f>IF($A17="","",'Supplier Scorecard'!U17)</x:f>
      </x:c>
      <x:c r="G17" t="str">
        <x:f>IF($A17="","",'Supplier Scorecard'!B17)</x:f>
      </x:c>
      <x:c r="H17" t="str">
        <x:f>IF($A17="","",'Supplier Scorecard'!S17)</x:f>
      </x:c>
      <x:c r="I17" t="str">
        <x:f>IF($A17="","",'Supplier Scorecard'!V17)</x:f>
      </x:c>
      <x:c r="J17" s="20"/>
    </x:row>
    <x:row r="18">
      <x:c r="A18" t="str">
        <x:f>IF('Supplier Scorecard'!A18="","",'Supplier Scorecard'!A18)</x:f>
      </x:c>
      <x:c r="B18" s="23" t="str">
        <x:f>IF($A18="","",'Supplier Scorecard'!O18)</x:f>
      </x:c>
      <x:c r="C18" t="str">
        <x:f>IF($A18="","",'Supplier Scorecard'!P18)</x:f>
      </x:c>
      <x:c r="D18" t="str">
        <x:f>IF($A18="","",'Supplier Scorecard'!Q18)</x:f>
      </x:c>
      <x:c r="E18" t="str">
        <x:f>IF($A18="","",'Supplier Scorecard'!R18)</x:f>
      </x:c>
      <x:c r="F18" t="str">
        <x:f>IF($A18="","",'Supplier Scorecard'!U18)</x:f>
      </x:c>
      <x:c r="G18" t="str">
        <x:f>IF($A18="","",'Supplier Scorecard'!B18)</x:f>
      </x:c>
      <x:c r="H18" t="str">
        <x:f>IF($A18="","",'Supplier Scorecard'!S18)</x:f>
      </x:c>
      <x:c r="I18" t="str">
        <x:f>IF($A18="","",'Supplier Scorecard'!V18)</x:f>
      </x:c>
      <x:c r="J18" s="20"/>
    </x:row>
    <x:row r="19">
      <x:c r="A19" t="str">
        <x:f>IF('Supplier Scorecard'!A19="","",'Supplier Scorecard'!A19)</x:f>
      </x:c>
      <x:c r="B19" s="23" t="str">
        <x:f>IF($A19="","",'Supplier Scorecard'!O19)</x:f>
      </x:c>
      <x:c r="C19" t="str">
        <x:f>IF($A19="","",'Supplier Scorecard'!P19)</x:f>
      </x:c>
      <x:c r="D19" t="str">
        <x:f>IF($A19="","",'Supplier Scorecard'!Q19)</x:f>
      </x:c>
      <x:c r="E19" t="str">
        <x:f>IF($A19="","",'Supplier Scorecard'!R19)</x:f>
      </x:c>
      <x:c r="F19" t="str">
        <x:f>IF($A19="","",'Supplier Scorecard'!U19)</x:f>
      </x:c>
      <x:c r="G19" t="str">
        <x:f>IF($A19="","",'Supplier Scorecard'!B19)</x:f>
      </x:c>
      <x:c r="H19" t="str">
        <x:f>IF($A19="","",'Supplier Scorecard'!S19)</x:f>
      </x:c>
      <x:c r="I19" t="str">
        <x:f>IF($A19="","",'Supplier Scorecard'!V19)</x:f>
      </x:c>
      <x:c r="J19" s="20"/>
    </x:row>
    <x:row r="20">
      <x:c r="A20" t="str">
        <x:f>IF('Supplier Scorecard'!A20="","",'Supplier Scorecard'!A20)</x:f>
      </x:c>
      <x:c r="B20" s="23" t="str">
        <x:f>IF($A20="","",'Supplier Scorecard'!O20)</x:f>
      </x:c>
      <x:c r="C20" t="str">
        <x:f>IF($A20="","",'Supplier Scorecard'!P20)</x:f>
      </x:c>
      <x:c r="D20" t="str">
        <x:f>IF($A20="","",'Supplier Scorecard'!Q20)</x:f>
      </x:c>
      <x:c r="E20" t="str">
        <x:f>IF($A20="","",'Supplier Scorecard'!R20)</x:f>
      </x:c>
      <x:c r="F20" t="str">
        <x:f>IF($A20="","",'Supplier Scorecard'!U20)</x:f>
      </x:c>
      <x:c r="G20" t="str">
        <x:f>IF($A20="","",'Supplier Scorecard'!B20)</x:f>
      </x:c>
      <x:c r="H20" t="str">
        <x:f>IF($A20="","",'Supplier Scorecard'!S20)</x:f>
      </x:c>
      <x:c r="I20" t="str">
        <x:f>IF($A20="","",'Supplier Scorecard'!V20)</x:f>
      </x:c>
      <x:c r="J20" s="20"/>
    </x:row>
    <x:row r="21">
      <x:c r="A21" t="str">
        <x:f>IF('Supplier Scorecard'!A21="","",'Supplier Scorecard'!A21)</x:f>
      </x:c>
      <x:c r="B21" s="23" t="str">
        <x:f>IF($A21="","",'Supplier Scorecard'!O21)</x:f>
      </x:c>
      <x:c r="C21" t="str">
        <x:f>IF($A21="","",'Supplier Scorecard'!P21)</x:f>
      </x:c>
      <x:c r="D21" t="str">
        <x:f>IF($A21="","",'Supplier Scorecard'!Q21)</x:f>
      </x:c>
      <x:c r="E21" t="str">
        <x:f>IF($A21="","",'Supplier Scorecard'!R21)</x:f>
      </x:c>
      <x:c r="F21" t="str">
        <x:f>IF($A21="","",'Supplier Scorecard'!U21)</x:f>
      </x:c>
      <x:c r="G21" t="str">
        <x:f>IF($A21="","",'Supplier Scorecard'!B21)</x:f>
      </x:c>
      <x:c r="H21" t="str">
        <x:f>IF($A21="","",'Supplier Scorecard'!S21)</x:f>
      </x:c>
      <x:c r="I21" t="str">
        <x:f>IF($A21="","",'Supplier Scorecard'!V21)</x:f>
      </x:c>
      <x:c r="J21" s="20"/>
    </x:row>
    <x:row r="22">
      <x:c r="A22" t="str">
        <x:f>IF('Supplier Scorecard'!A22="","",'Supplier Scorecard'!A22)</x:f>
      </x:c>
      <x:c r="B22" s="23" t="str">
        <x:f>IF($A22="","",'Supplier Scorecard'!O22)</x:f>
      </x:c>
      <x:c r="C22" t="str">
        <x:f>IF($A22="","",'Supplier Scorecard'!P22)</x:f>
      </x:c>
      <x:c r="D22" t="str">
        <x:f>IF($A22="","",'Supplier Scorecard'!Q22)</x:f>
      </x:c>
      <x:c r="E22" t="str">
        <x:f>IF($A22="","",'Supplier Scorecard'!R22)</x:f>
      </x:c>
      <x:c r="F22" t="str">
        <x:f>IF($A22="","",'Supplier Scorecard'!U22)</x:f>
      </x:c>
      <x:c r="G22" t="str">
        <x:f>IF($A22="","",'Supplier Scorecard'!B22)</x:f>
      </x:c>
      <x:c r="H22" t="str">
        <x:f>IF($A22="","",'Supplier Scorecard'!S22)</x:f>
      </x:c>
      <x:c r="I22" t="str">
        <x:f>IF($A22="","",'Supplier Scorecard'!V22)</x:f>
      </x:c>
      <x:c r="J22" s="20"/>
    </x:row>
    <x:row r="23">
      <x:c r="A23" t="str">
        <x:f>IF('Supplier Scorecard'!A23="","",'Supplier Scorecard'!A23)</x:f>
      </x:c>
      <x:c r="B23" s="23" t="str">
        <x:f>IF($A23="","",'Supplier Scorecard'!O23)</x:f>
      </x:c>
      <x:c r="C23" t="str">
        <x:f>IF($A23="","",'Supplier Scorecard'!P23)</x:f>
      </x:c>
      <x:c r="D23" t="str">
        <x:f>IF($A23="","",'Supplier Scorecard'!Q23)</x:f>
      </x:c>
      <x:c r="E23" t="str">
        <x:f>IF($A23="","",'Supplier Scorecard'!R23)</x:f>
      </x:c>
      <x:c r="F23" t="str">
        <x:f>IF($A23="","",'Supplier Scorecard'!U23)</x:f>
      </x:c>
      <x:c r="G23" t="str">
        <x:f>IF($A23="","",'Supplier Scorecard'!B23)</x:f>
      </x:c>
      <x:c r="H23" t="str">
        <x:f>IF($A23="","",'Supplier Scorecard'!S23)</x:f>
      </x:c>
      <x:c r="I23" t="str">
        <x:f>IF($A23="","",'Supplier Scorecard'!V23)</x:f>
      </x:c>
      <x:c r="J23" s="20"/>
    </x:row>
    <x:row r="24">
      <x:c r="A24" t="str">
        <x:f>IF('Supplier Scorecard'!A24="","",'Supplier Scorecard'!A24)</x:f>
      </x:c>
      <x:c r="B24" s="23" t="str">
        <x:f>IF($A24="","",'Supplier Scorecard'!O24)</x:f>
      </x:c>
      <x:c r="C24" t="str">
        <x:f>IF($A24="","",'Supplier Scorecard'!P24)</x:f>
      </x:c>
      <x:c r="D24" t="str">
        <x:f>IF($A24="","",'Supplier Scorecard'!Q24)</x:f>
      </x:c>
      <x:c r="E24" t="str">
        <x:f>IF($A24="","",'Supplier Scorecard'!R24)</x:f>
      </x:c>
      <x:c r="F24" t="str">
        <x:f>IF($A24="","",'Supplier Scorecard'!U24)</x:f>
      </x:c>
      <x:c r="G24" t="str">
        <x:f>IF($A24="","",'Supplier Scorecard'!B24)</x:f>
      </x:c>
      <x:c r="H24" t="str">
        <x:f>IF($A24="","",'Supplier Scorecard'!S24)</x:f>
      </x:c>
      <x:c r="I24" t="str">
        <x:f>IF($A24="","",'Supplier Scorecard'!V24)</x:f>
      </x:c>
      <x:c r="J24" s="20"/>
    </x:row>
  </x:sheetData>
  <x:mergeCells>
    <x:mergeCell ref="A1:J2"/>
  </x:mergeCells>
  <x:pageMargins left="0.7" right="0.7" top="0.75" bottom="0.75" header="0.3" footer="0.3"/>
  <x:drawing xmlns:r="http://schemas.openxmlformats.org/officeDocument/2006/relationships" r:id="R9cb3271cae1d4c6b"/>
</x:worksheet>
</file>